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92\Nishinomiya City Dropbox\10353020文化スポーツ課_3\スポーツクラブ２１関係\【活動・補助金・会計関係書】\【報告書類データ】\R08年度報告書\ＳＣ２１活動関係提出書類\"/>
    </mc:Choice>
  </mc:AlternateContent>
  <xr:revisionPtr revIDLastSave="0" documentId="13_ncr:1_{DB277147-7D3B-479E-A276-D1452CE264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会員登録数" sheetId="3" r:id="rId1"/>
    <sheet name="会員登録数 (記入見本)" sheetId="4" r:id="rId2"/>
  </sheets>
  <definedNames>
    <definedName name="_xlnm.Print_Area" localSheetId="0">会員登録数!$A$1:$S$36</definedName>
    <definedName name="_xlnm.Print_Area" localSheetId="1">'会員登録数 (記入見本)'!$A$1:$S$31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4" l="1"/>
  <c r="B34" i="3"/>
  <c r="C16" i="3"/>
  <c r="B16" i="3"/>
  <c r="S31" i="3"/>
  <c r="R31" i="3"/>
  <c r="S30" i="3"/>
  <c r="R30" i="3"/>
  <c r="Q12" i="3"/>
  <c r="P12" i="3"/>
  <c r="Q11" i="3"/>
  <c r="P11" i="3"/>
  <c r="Q10" i="3"/>
  <c r="P10" i="3"/>
  <c r="Q29" i="4" l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S28" i="4"/>
  <c r="R28" i="4"/>
  <c r="S27" i="4"/>
  <c r="R27" i="4"/>
  <c r="S26" i="4"/>
  <c r="R26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S29" i="4" s="1"/>
  <c r="R18" i="4"/>
  <c r="R29" i="4" s="1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Q12" i="4"/>
  <c r="P12" i="4"/>
  <c r="Q11" i="4"/>
  <c r="P11" i="4"/>
  <c r="Q10" i="4"/>
  <c r="P10" i="4"/>
  <c r="Q9" i="4"/>
  <c r="P9" i="4"/>
  <c r="Q8" i="4"/>
  <c r="P8" i="4"/>
  <c r="P13" i="4" s="1"/>
  <c r="Q7" i="4"/>
  <c r="P7" i="4"/>
  <c r="Q6" i="4"/>
  <c r="Q13" i="4" s="1"/>
  <c r="P6" i="4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2" i="3"/>
  <c r="S32" i="3"/>
  <c r="R33" i="3"/>
  <c r="S33" i="3"/>
  <c r="S21" i="3"/>
  <c r="R21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4" i="3"/>
  <c r="P7" i="3"/>
  <c r="Q7" i="3"/>
  <c r="P8" i="3"/>
  <c r="Q8" i="3"/>
  <c r="P9" i="3"/>
  <c r="Q9" i="3"/>
  <c r="P13" i="3"/>
  <c r="Q13" i="3"/>
  <c r="P14" i="3"/>
  <c r="Q14" i="3"/>
  <c r="P15" i="3"/>
  <c r="Q15" i="3"/>
  <c r="Q6" i="3"/>
  <c r="P6" i="3"/>
  <c r="D16" i="3"/>
  <c r="E16" i="3"/>
  <c r="F16" i="3"/>
  <c r="G16" i="3"/>
  <c r="H16" i="3"/>
  <c r="I16" i="3"/>
  <c r="J16" i="3"/>
  <c r="K16" i="3"/>
  <c r="L16" i="3"/>
  <c r="M16" i="3"/>
  <c r="N16" i="3"/>
  <c r="O16" i="3"/>
  <c r="S34" i="3" l="1"/>
  <c r="R34" i="3"/>
  <c r="Q16" i="3"/>
  <c r="P16" i="3"/>
</calcChain>
</file>

<file path=xl/sharedStrings.xml><?xml version="1.0" encoding="utf-8"?>
<sst xmlns="http://schemas.openxmlformats.org/spreadsheetml/2006/main" count="130" uniqueCount="38">
  <si>
    <t>男</t>
  </si>
  <si>
    <t>女</t>
  </si>
  <si>
    <t>実 施 種 目</t>
    <phoneticPr fontId="1"/>
  </si>
  <si>
    <t>１年生</t>
  </si>
  <si>
    <t>２年生</t>
  </si>
  <si>
    <t>３年生</t>
  </si>
  <si>
    <t>４年生</t>
  </si>
  <si>
    <t>５年生</t>
  </si>
  <si>
    <t>６年生</t>
  </si>
  <si>
    <t>合　計</t>
  </si>
  <si>
    <t>合　　計</t>
    <rPh sb="0" eb="1">
      <t>ゴウ</t>
    </rPh>
    <rPh sb="3" eb="4">
      <t>ケイ</t>
    </rPh>
    <phoneticPr fontId="1"/>
  </si>
  <si>
    <t>未就学児</t>
    <rPh sb="0" eb="4">
      <t>ミシュウガクジ</t>
    </rPh>
    <phoneticPr fontId="1"/>
  </si>
  <si>
    <t>中学生</t>
    <rPh sb="0" eb="3">
      <t>チュウガクセイ</t>
    </rPh>
    <phoneticPr fontId="1"/>
  </si>
  <si>
    <t>合　計</t>
    <phoneticPr fontId="1"/>
  </si>
  <si>
    <t>合　　計</t>
    <phoneticPr fontId="1"/>
  </si>
  <si>
    <t>実 施 種 目</t>
    <phoneticPr fontId="1"/>
  </si>
  <si>
    <r>
      <t xml:space="preserve">高校生
</t>
    </r>
    <r>
      <rPr>
        <sz val="6"/>
        <rFont val="ＭＳ 明朝"/>
        <family val="1"/>
        <charset val="128"/>
      </rPr>
      <t>(～１８歳)</t>
    </r>
    <rPh sb="8" eb="9">
      <t>サイ</t>
    </rPh>
    <phoneticPr fontId="1"/>
  </si>
  <si>
    <t>～２９歳</t>
    <phoneticPr fontId="1"/>
  </si>
  <si>
    <t>～３９歳</t>
    <phoneticPr fontId="1"/>
  </si>
  <si>
    <t>～４９歳</t>
    <phoneticPr fontId="1"/>
  </si>
  <si>
    <t>～５９歳</t>
    <phoneticPr fontId="1"/>
  </si>
  <si>
    <t>～６９歳</t>
    <phoneticPr fontId="1"/>
  </si>
  <si>
    <t>７０歳～</t>
    <phoneticPr fontId="1"/>
  </si>
  <si>
    <t>（１）少年少女の部（未就学児及び小学生）</t>
    <rPh sb="8" eb="9">
      <t>ブ</t>
    </rPh>
    <rPh sb="10" eb="14">
      <t>ミシュウガクジ</t>
    </rPh>
    <rPh sb="14" eb="15">
      <t>オヨ</t>
    </rPh>
    <phoneticPr fontId="1"/>
  </si>
  <si>
    <t>（２）一般の部（中学生以上）</t>
    <rPh sb="6" eb="7">
      <t>ブ</t>
    </rPh>
    <rPh sb="8" eb="11">
      <t>チュウガクセイ</t>
    </rPh>
    <rPh sb="11" eb="13">
      <t>イジョウ</t>
    </rPh>
    <phoneticPr fontId="1"/>
  </si>
  <si>
    <t>以　上</t>
    <rPh sb="0" eb="1">
      <t>イ</t>
    </rPh>
    <rPh sb="2" eb="3">
      <t>ウエ</t>
    </rPh>
    <phoneticPr fontId="1"/>
  </si>
  <si>
    <t>野球</t>
    <rPh sb="0" eb="2">
      <t>ヤキュウ</t>
    </rPh>
    <phoneticPr fontId="1"/>
  </si>
  <si>
    <t>サッカー</t>
    <phoneticPr fontId="1"/>
  </si>
  <si>
    <t>バレーボール</t>
    <phoneticPr fontId="1"/>
  </si>
  <si>
    <t>ミニバスケットボール</t>
    <phoneticPr fontId="1"/>
  </si>
  <si>
    <t>剣道</t>
    <rPh sb="0" eb="2">
      <t>ケンドウ</t>
    </rPh>
    <phoneticPr fontId="1"/>
  </si>
  <si>
    <t>空手</t>
    <rPh sb="0" eb="2">
      <t>カラテ</t>
    </rPh>
    <phoneticPr fontId="1"/>
  </si>
  <si>
    <t>家庭バレーボール</t>
    <rPh sb="0" eb="2">
      <t>カテイ</t>
    </rPh>
    <phoneticPr fontId="1"/>
  </si>
  <si>
    <t>グラウンド・ゴルフ</t>
    <phoneticPr fontId="1"/>
  </si>
  <si>
    <t>卓球</t>
    <rPh sb="0" eb="2">
      <t>タッキュウ</t>
    </rPh>
    <phoneticPr fontId="1"/>
  </si>
  <si>
    <t>バドミントン</t>
    <phoneticPr fontId="1"/>
  </si>
  <si>
    <t>クォーターテニス</t>
    <phoneticPr fontId="1"/>
  </si>
  <si>
    <t>４　令和７年度　会員登録数（令和８年３月３１日現在）</t>
    <rPh sb="2" eb="4">
      <t>レイワ</t>
    </rPh>
    <rPh sb="5" eb="7">
      <t>ネンド</t>
    </rPh>
    <rPh sb="6" eb="7">
      <t>ド</t>
    </rPh>
    <rPh sb="8" eb="10">
      <t>カイイン</t>
    </rPh>
    <rPh sb="10" eb="13">
      <t>トウロクスウ</t>
    </rPh>
    <rPh sb="14" eb="16">
      <t>レイワ</t>
    </rPh>
    <rPh sb="17" eb="18">
      <t>ネン</t>
    </rPh>
    <rPh sb="18" eb="19">
      <t>ヘイネン</t>
    </rPh>
    <rPh sb="19" eb="20">
      <t>ガツ</t>
    </rPh>
    <rPh sb="22" eb="23">
      <t>ニチ</t>
    </rPh>
    <rPh sb="23" eb="2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</si>
</sst>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ＭＳ 明朝"/>
      <family val="1"/>
      <charset val="128"/>
    </font>
    <font>
      <sz val="2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HG創英角ﾎﾟｯﾌﾟ体"/>
      <family val="3"/>
      <charset val="128"/>
    </font>
    <font>
      <sz val="11"/>
      <name val="HG創英角ﾎﾟｯﾌﾟ体"/>
      <family val="3"/>
      <charset val="128"/>
    </font>
    <font>
      <sz val="11"/>
      <color theme="1"/>
      <name val="HG創英角ﾎﾟｯﾌﾟ体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tted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12" fillId="2" borderId="7" xfId="0" applyNumberFormat="1" applyFont="1" applyFill="1" applyBorder="1" applyAlignment="1" applyProtection="1">
      <alignment vertical="center" shrinkToFit="1"/>
      <protection locked="0"/>
    </xf>
    <xf numFmtId="0" fontId="12" fillId="2" borderId="6" xfId="0" applyNumberFormat="1" applyFont="1" applyFill="1" applyBorder="1" applyAlignment="1" applyProtection="1">
      <alignment vertical="center" shrinkToFit="1"/>
      <protection locked="0"/>
    </xf>
    <xf numFmtId="0" fontId="12" fillId="2" borderId="11" xfId="0" applyNumberFormat="1" applyFont="1" applyFill="1" applyBorder="1" applyAlignment="1" applyProtection="1">
      <alignment vertical="center" shrinkToFit="1"/>
      <protection locked="0"/>
    </xf>
    <xf numFmtId="0" fontId="12" fillId="2" borderId="12" xfId="0" applyNumberFormat="1" applyFont="1" applyFill="1" applyBorder="1" applyAlignment="1" applyProtection="1">
      <alignment vertical="center" shrinkToFit="1"/>
      <protection locked="0"/>
    </xf>
    <xf numFmtId="0" fontId="12" fillId="2" borderId="5" xfId="0" applyNumberFormat="1" applyFont="1" applyFill="1" applyBorder="1" applyAlignment="1" applyProtection="1">
      <alignment vertical="center" shrinkToFit="1"/>
      <protection locked="0"/>
    </xf>
    <xf numFmtId="0" fontId="12" fillId="2" borderId="14" xfId="0" applyFont="1" applyFill="1" applyBorder="1" applyAlignment="1">
      <alignment vertical="center" shrinkToFit="1"/>
    </xf>
    <xf numFmtId="0" fontId="12" fillId="2" borderId="15" xfId="0" applyFont="1" applyFill="1" applyBorder="1" applyAlignment="1">
      <alignment vertical="center" shrinkToFit="1"/>
    </xf>
    <xf numFmtId="0" fontId="12" fillId="2" borderId="13" xfId="0" applyNumberFormat="1" applyFont="1" applyFill="1" applyBorder="1" applyAlignment="1" applyProtection="1">
      <alignment vertical="center" shrinkToFit="1"/>
      <protection locked="0"/>
    </xf>
    <xf numFmtId="0" fontId="12" fillId="2" borderId="2" xfId="0" applyNumberFormat="1" applyFont="1" applyFill="1" applyBorder="1" applyAlignment="1" applyProtection="1">
      <alignment vertical="center" shrinkToFit="1"/>
      <protection locked="0"/>
    </xf>
    <xf numFmtId="0" fontId="12" fillId="2" borderId="3" xfId="0" applyNumberFormat="1" applyFont="1" applyFill="1" applyBorder="1" applyAlignment="1" applyProtection="1">
      <alignment vertical="center" shrinkToFit="1"/>
      <protection locked="0"/>
    </xf>
    <xf numFmtId="0" fontId="12" fillId="2" borderId="4" xfId="0" applyNumberFormat="1" applyFont="1" applyFill="1" applyBorder="1" applyAlignment="1" applyProtection="1">
      <alignment vertical="center" shrinkToFit="1"/>
      <protection locked="0"/>
    </xf>
    <xf numFmtId="0" fontId="12" fillId="2" borderId="1" xfId="0" applyNumberFormat="1" applyFont="1" applyFill="1" applyBorder="1" applyAlignment="1" applyProtection="1">
      <alignment vertical="center" shrinkToFit="1"/>
      <protection locked="0"/>
    </xf>
    <xf numFmtId="0" fontId="12" fillId="2" borderId="16" xfId="0" applyNumberFormat="1" applyFont="1" applyFill="1" applyBorder="1" applyAlignment="1" applyProtection="1">
      <alignment vertical="center" shrinkToFit="1"/>
      <protection locked="0"/>
    </xf>
    <xf numFmtId="0" fontId="12" fillId="2" borderId="15" xfId="0" applyNumberFormat="1" applyFont="1" applyFill="1" applyBorder="1" applyAlignment="1" applyProtection="1">
      <alignment vertical="center" shrinkToFit="1"/>
      <protection locked="0"/>
    </xf>
    <xf numFmtId="0" fontId="12" fillId="2" borderId="17" xfId="0" applyNumberFormat="1" applyFont="1" applyFill="1" applyBorder="1" applyAlignment="1" applyProtection="1">
      <alignment vertical="center" shrinkToFit="1"/>
      <protection locked="0"/>
    </xf>
    <xf numFmtId="0" fontId="12" fillId="2" borderId="18" xfId="0" applyNumberFormat="1" applyFont="1" applyFill="1" applyBorder="1" applyAlignment="1" applyProtection="1">
      <alignment vertical="center" shrinkToFit="1"/>
      <protection locked="0"/>
    </xf>
    <xf numFmtId="0" fontId="12" fillId="2" borderId="14" xfId="0" applyNumberFormat="1" applyFont="1" applyFill="1" applyBorder="1" applyAlignment="1" applyProtection="1">
      <alignment vertical="center" shrinkToFit="1"/>
      <protection locked="0"/>
    </xf>
    <xf numFmtId="0" fontId="12" fillId="2" borderId="1" xfId="0" applyFont="1" applyFill="1" applyBorder="1" applyAlignment="1">
      <alignment vertical="center" shrinkToFit="1"/>
    </xf>
    <xf numFmtId="0" fontId="12" fillId="2" borderId="37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2" borderId="2" xfId="0" applyFont="1" applyFill="1" applyBorder="1" applyAlignment="1">
      <alignment vertical="center" shrinkToFit="1"/>
    </xf>
    <xf numFmtId="0" fontId="12" fillId="2" borderId="8" xfId="0" applyNumberFormat="1" applyFont="1" applyFill="1" applyBorder="1" applyAlignment="1" applyProtection="1">
      <alignment vertical="center" shrinkToFit="1"/>
      <protection locked="0"/>
    </xf>
    <xf numFmtId="0" fontId="12" fillId="2" borderId="19" xfId="0" applyNumberFormat="1" applyFont="1" applyFill="1" applyBorder="1" applyAlignment="1" applyProtection="1">
      <alignment vertical="center" shrinkToFit="1"/>
      <protection locked="0"/>
    </xf>
    <xf numFmtId="0" fontId="12" fillId="2" borderId="20" xfId="0" applyNumberFormat="1" applyFont="1" applyFill="1" applyBorder="1" applyAlignment="1" applyProtection="1">
      <alignment vertical="center" shrinkToFit="1"/>
      <protection locked="0"/>
    </xf>
    <xf numFmtId="0" fontId="12" fillId="2" borderId="0" xfId="0" applyNumberFormat="1" applyFont="1" applyFill="1" applyBorder="1" applyAlignment="1" applyProtection="1">
      <alignment vertical="center" shrinkToFit="1"/>
      <protection locked="0"/>
    </xf>
    <xf numFmtId="0" fontId="12" fillId="2" borderId="21" xfId="0" applyNumberFormat="1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shrinkToFit="1"/>
    </xf>
    <xf numFmtId="0" fontId="10" fillId="2" borderId="7" xfId="0" applyNumberFormat="1" applyFont="1" applyFill="1" applyBorder="1" applyAlignment="1" applyProtection="1">
      <alignment vertical="center" shrinkToFit="1"/>
    </xf>
    <xf numFmtId="0" fontId="10" fillId="2" borderId="6" xfId="0" applyNumberFormat="1" applyFont="1" applyFill="1" applyBorder="1" applyAlignment="1" applyProtection="1">
      <alignment vertical="center" shrinkToFit="1"/>
    </xf>
    <xf numFmtId="0" fontId="10" fillId="2" borderId="11" xfId="0" applyNumberFormat="1" applyFont="1" applyFill="1" applyBorder="1" applyAlignment="1" applyProtection="1">
      <alignment vertical="center" shrinkToFit="1"/>
    </xf>
    <xf numFmtId="0" fontId="10" fillId="2" borderId="12" xfId="0" applyNumberFormat="1" applyFont="1" applyFill="1" applyBorder="1" applyAlignment="1" applyProtection="1">
      <alignment vertical="center" shrinkToFit="1"/>
    </xf>
    <xf numFmtId="0" fontId="10" fillId="2" borderId="5" xfId="0" applyNumberFormat="1" applyFont="1" applyFill="1" applyBorder="1" applyAlignment="1" applyProtection="1">
      <alignment vertical="center" shrinkToFit="1"/>
    </xf>
    <xf numFmtId="0" fontId="10" fillId="3" borderId="22" xfId="0" applyFont="1" applyFill="1" applyBorder="1" applyAlignment="1" applyProtection="1">
      <alignment vertical="center" shrinkToFit="1"/>
    </xf>
    <xf numFmtId="0" fontId="10" fillId="3" borderId="23" xfId="0" applyFont="1" applyFill="1" applyBorder="1" applyAlignment="1" applyProtection="1">
      <alignment vertical="center" shrinkToFit="1"/>
    </xf>
    <xf numFmtId="0" fontId="10" fillId="2" borderId="13" xfId="0" applyNumberFormat="1" applyFont="1" applyFill="1" applyBorder="1" applyAlignment="1" applyProtection="1">
      <alignment vertical="center" shrinkToFit="1"/>
    </xf>
    <xf numFmtId="0" fontId="10" fillId="2" borderId="2" xfId="0" applyNumberFormat="1" applyFont="1" applyFill="1" applyBorder="1" applyAlignment="1" applyProtection="1">
      <alignment vertical="center" shrinkToFit="1"/>
    </xf>
    <xf numFmtId="0" fontId="10" fillId="2" borderId="3" xfId="0" applyNumberFormat="1" applyFont="1" applyFill="1" applyBorder="1" applyAlignment="1" applyProtection="1">
      <alignment vertical="center" shrinkToFit="1"/>
    </xf>
    <xf numFmtId="0" fontId="10" fillId="2" borderId="4" xfId="0" applyNumberFormat="1" applyFont="1" applyFill="1" applyBorder="1" applyAlignment="1" applyProtection="1">
      <alignment vertical="center" shrinkToFit="1"/>
    </xf>
    <xf numFmtId="0" fontId="10" fillId="2" borderId="1" xfId="0" applyNumberFormat="1" applyFont="1" applyFill="1" applyBorder="1" applyAlignment="1" applyProtection="1">
      <alignment vertical="center" shrinkToFit="1"/>
    </xf>
    <xf numFmtId="0" fontId="10" fillId="3" borderId="24" xfId="0" applyFont="1" applyFill="1" applyBorder="1" applyAlignment="1" applyProtection="1">
      <alignment vertical="center" shrinkToFit="1"/>
    </xf>
    <xf numFmtId="0" fontId="10" fillId="3" borderId="25" xfId="0" applyFont="1" applyFill="1" applyBorder="1" applyAlignment="1" applyProtection="1">
      <alignment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10" fillId="2" borderId="16" xfId="0" applyNumberFormat="1" applyFont="1" applyFill="1" applyBorder="1" applyAlignment="1" applyProtection="1">
      <alignment vertical="center" shrinkToFit="1"/>
    </xf>
    <xf numFmtId="0" fontId="10" fillId="2" borderId="15" xfId="0" applyNumberFormat="1" applyFont="1" applyFill="1" applyBorder="1" applyAlignment="1" applyProtection="1">
      <alignment vertical="center" shrinkToFit="1"/>
    </xf>
    <xf numFmtId="0" fontId="10" fillId="2" borderId="17" xfId="0" applyNumberFormat="1" applyFont="1" applyFill="1" applyBorder="1" applyAlignment="1" applyProtection="1">
      <alignment vertical="center" shrinkToFit="1"/>
    </xf>
    <xf numFmtId="0" fontId="10" fillId="2" borderId="18" xfId="0" applyNumberFormat="1" applyFont="1" applyFill="1" applyBorder="1" applyAlignment="1" applyProtection="1">
      <alignment vertical="center" shrinkToFit="1"/>
    </xf>
    <xf numFmtId="0" fontId="10" fillId="2" borderId="14" xfId="0" applyNumberFormat="1" applyFont="1" applyFill="1" applyBorder="1" applyAlignment="1" applyProtection="1">
      <alignment vertical="center" shrinkToFit="1"/>
    </xf>
    <xf numFmtId="0" fontId="11" fillId="3" borderId="24" xfId="0" applyFont="1" applyFill="1" applyBorder="1" applyAlignment="1" applyProtection="1">
      <alignment vertical="center" shrinkToFit="1"/>
    </xf>
    <xf numFmtId="0" fontId="11" fillId="3" borderId="25" xfId="0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horizontal="center" vertical="center" shrinkToFit="1"/>
    </xf>
    <xf numFmtId="0" fontId="10" fillId="3" borderId="28" xfId="0" applyFont="1" applyFill="1" applyBorder="1" applyAlignment="1" applyProtection="1">
      <alignment vertical="center" shrinkToFit="1"/>
    </xf>
    <xf numFmtId="0" fontId="10" fillId="3" borderId="29" xfId="0" applyFont="1" applyFill="1" applyBorder="1" applyAlignment="1" applyProtection="1">
      <alignment vertical="center" shrinkToFit="1"/>
    </xf>
    <xf numFmtId="0" fontId="10" fillId="3" borderId="30" xfId="0" applyFont="1" applyFill="1" applyBorder="1" applyAlignment="1" applyProtection="1">
      <alignment vertical="center" shrinkToFit="1"/>
    </xf>
    <xf numFmtId="0" fontId="10" fillId="3" borderId="26" xfId="0" applyFont="1" applyFill="1" applyBorder="1" applyAlignment="1" applyProtection="1">
      <alignment vertical="center" shrinkToFit="1"/>
    </xf>
    <xf numFmtId="0" fontId="10" fillId="3" borderId="27" xfId="0" applyFont="1" applyFill="1" applyBorder="1" applyAlignment="1" applyProtection="1">
      <alignment vertical="center" shrinkToFi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10" fillId="2" borderId="8" xfId="0" applyNumberFormat="1" applyFont="1" applyFill="1" applyBorder="1" applyAlignment="1" applyProtection="1">
      <alignment vertical="center" shrinkToFit="1"/>
    </xf>
    <xf numFmtId="0" fontId="10" fillId="3" borderId="31" xfId="0" applyFont="1" applyFill="1" applyBorder="1" applyAlignment="1" applyProtection="1">
      <alignment vertical="center" shrinkToFit="1"/>
    </xf>
    <xf numFmtId="0" fontId="10" fillId="3" borderId="32" xfId="0" applyFont="1" applyFill="1" applyBorder="1" applyAlignment="1" applyProtection="1">
      <alignment vertical="center" shrinkToFit="1"/>
    </xf>
    <xf numFmtId="0" fontId="9" fillId="2" borderId="10" xfId="0" applyFont="1" applyFill="1" applyBorder="1" applyAlignment="1" applyProtection="1">
      <alignment horizontal="center" vertical="center" shrinkToFit="1"/>
    </xf>
    <xf numFmtId="0" fontId="10" fillId="3" borderId="33" xfId="0" applyFont="1" applyFill="1" applyBorder="1" applyAlignment="1" applyProtection="1">
      <alignment vertical="center" shrinkToFit="1"/>
    </xf>
    <xf numFmtId="0" fontId="10" fillId="3" borderId="34" xfId="0" applyFont="1" applyFill="1" applyBorder="1" applyAlignment="1" applyProtection="1">
      <alignment vertical="center" shrinkToFit="1"/>
    </xf>
    <xf numFmtId="0" fontId="2" fillId="2" borderId="10" xfId="0" applyFont="1" applyFill="1" applyBorder="1" applyAlignment="1" applyProtection="1">
      <alignment horizontal="center" vertical="center" shrinkToFit="1"/>
    </xf>
    <xf numFmtId="0" fontId="10" fillId="2" borderId="19" xfId="0" applyNumberFormat="1" applyFont="1" applyFill="1" applyBorder="1" applyAlignment="1" applyProtection="1">
      <alignment vertical="center" shrinkToFit="1"/>
    </xf>
    <xf numFmtId="0" fontId="10" fillId="2" borderId="20" xfId="0" applyNumberFormat="1" applyFont="1" applyFill="1" applyBorder="1" applyAlignment="1" applyProtection="1">
      <alignment vertical="center" shrinkToFit="1"/>
    </xf>
    <xf numFmtId="0" fontId="10" fillId="2" borderId="0" xfId="0" applyNumberFormat="1" applyFont="1" applyFill="1" applyBorder="1" applyAlignment="1" applyProtection="1">
      <alignment vertical="center" shrinkToFit="1"/>
    </xf>
    <xf numFmtId="0" fontId="10" fillId="2" borderId="21" xfId="0" applyNumberFormat="1" applyFont="1" applyFill="1" applyBorder="1" applyAlignment="1" applyProtection="1">
      <alignment vertical="center" shrinkToFit="1"/>
    </xf>
    <xf numFmtId="0" fontId="10" fillId="3" borderId="35" xfId="0" applyFont="1" applyFill="1" applyBorder="1" applyAlignment="1" applyProtection="1">
      <alignment vertical="center" shrinkToFit="1"/>
    </xf>
    <xf numFmtId="0" fontId="5" fillId="2" borderId="0" xfId="0" applyFont="1" applyFill="1" applyAlignment="1" applyProtection="1">
      <alignment vertical="center"/>
      <protection locked="0"/>
    </xf>
    <xf numFmtId="0" fontId="12" fillId="2" borderId="37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>
      <alignment horizontal="right" inden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right" inden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8"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1:S60"/>
  <sheetViews>
    <sheetView tabSelected="1" view="pageBreakPreview" zoomScaleNormal="100" zoomScaleSheetLayoutView="100" workbookViewId="0"/>
  </sheetViews>
  <sheetFormatPr defaultColWidth="14.21875" defaultRowHeight="12" x14ac:dyDescent="0.2"/>
  <cols>
    <col min="1" max="1" width="18.77734375" style="1" customWidth="1"/>
    <col min="2" max="19" width="5" style="1" customWidth="1"/>
    <col min="20" max="21" width="5.6640625" style="1" customWidth="1"/>
    <col min="22" max="16384" width="14.21875" style="1"/>
  </cols>
  <sheetData>
    <row r="1" spans="1:19" s="15" customFormat="1" ht="27" customHeight="1" x14ac:dyDescent="0.2">
      <c r="A1" s="14" t="s">
        <v>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s="15" customFormat="1" ht="6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ht="24" customHeight="1" x14ac:dyDescent="0.2">
      <c r="A3" s="4" t="s">
        <v>23</v>
      </c>
      <c r="B3" s="5"/>
      <c r="C3" s="5"/>
      <c r="D3" s="5"/>
      <c r="E3" s="5"/>
      <c r="F3" s="5"/>
      <c r="G3" s="5"/>
      <c r="H3" s="5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9.1" customHeight="1" x14ac:dyDescent="0.2">
      <c r="A4" s="109" t="s">
        <v>2</v>
      </c>
      <c r="B4" s="109" t="s">
        <v>11</v>
      </c>
      <c r="C4" s="109"/>
      <c r="D4" s="109" t="s">
        <v>3</v>
      </c>
      <c r="E4" s="109"/>
      <c r="F4" s="109" t="s">
        <v>4</v>
      </c>
      <c r="G4" s="109"/>
      <c r="H4" s="109" t="s">
        <v>5</v>
      </c>
      <c r="I4" s="109"/>
      <c r="J4" s="109" t="s">
        <v>6</v>
      </c>
      <c r="K4" s="109"/>
      <c r="L4" s="109" t="s">
        <v>7</v>
      </c>
      <c r="M4" s="109"/>
      <c r="N4" s="109" t="s">
        <v>8</v>
      </c>
      <c r="O4" s="109"/>
      <c r="P4" s="109" t="s">
        <v>13</v>
      </c>
      <c r="Q4" s="109"/>
      <c r="R4" s="2"/>
      <c r="S4" s="2"/>
    </row>
    <row r="5" spans="1:19" ht="29.1" customHeight="1" x14ac:dyDescent="0.2">
      <c r="A5" s="109"/>
      <c r="B5" s="6" t="s">
        <v>0</v>
      </c>
      <c r="C5" s="7" t="s">
        <v>1</v>
      </c>
      <c r="D5" s="6" t="s">
        <v>0</v>
      </c>
      <c r="E5" s="7" t="s">
        <v>1</v>
      </c>
      <c r="F5" s="8" t="s">
        <v>0</v>
      </c>
      <c r="G5" s="9" t="s">
        <v>1</v>
      </c>
      <c r="H5" s="6" t="s">
        <v>0</v>
      </c>
      <c r="I5" s="7" t="s">
        <v>1</v>
      </c>
      <c r="J5" s="8" t="s">
        <v>0</v>
      </c>
      <c r="K5" s="9" t="s">
        <v>1</v>
      </c>
      <c r="L5" s="6" t="s">
        <v>0</v>
      </c>
      <c r="M5" s="7" t="s">
        <v>1</v>
      </c>
      <c r="N5" s="8" t="s">
        <v>0</v>
      </c>
      <c r="O5" s="9" t="s">
        <v>1</v>
      </c>
      <c r="P5" s="6" t="s">
        <v>0</v>
      </c>
      <c r="Q5" s="7" t="s">
        <v>1</v>
      </c>
      <c r="R5" s="2"/>
      <c r="S5" s="2"/>
    </row>
    <row r="6" spans="1:19" ht="29.1" customHeight="1" x14ac:dyDescent="0.2">
      <c r="A6" s="19"/>
      <c r="B6" s="21"/>
      <c r="C6" s="22"/>
      <c r="D6" s="21"/>
      <c r="E6" s="22"/>
      <c r="F6" s="23"/>
      <c r="G6" s="24"/>
      <c r="H6" s="25"/>
      <c r="I6" s="22"/>
      <c r="J6" s="23"/>
      <c r="K6" s="24"/>
      <c r="L6" s="25"/>
      <c r="M6" s="22"/>
      <c r="N6" s="23"/>
      <c r="O6" s="21"/>
      <c r="P6" s="26">
        <f>SUM(B6,D6,F6,H6,J6,L6,N6)</f>
        <v>0</v>
      </c>
      <c r="Q6" s="27">
        <f>SUM(C6,E6,G6,I6,K6,M6,O6)</f>
        <v>0</v>
      </c>
      <c r="R6" s="2"/>
      <c r="S6" s="2"/>
    </row>
    <row r="7" spans="1:19" ht="29.1" customHeight="1" x14ac:dyDescent="0.2">
      <c r="A7" s="19"/>
      <c r="B7" s="28"/>
      <c r="C7" s="29"/>
      <c r="D7" s="28"/>
      <c r="E7" s="29"/>
      <c r="F7" s="30"/>
      <c r="G7" s="31"/>
      <c r="H7" s="32"/>
      <c r="I7" s="29"/>
      <c r="J7" s="30"/>
      <c r="K7" s="31"/>
      <c r="L7" s="32"/>
      <c r="M7" s="29"/>
      <c r="N7" s="30"/>
      <c r="O7" s="28"/>
      <c r="P7" s="26">
        <f t="shared" ref="P7:P15" si="0">SUM(B7,D7,F7,H7,J7,L7,N7)</f>
        <v>0</v>
      </c>
      <c r="Q7" s="27">
        <f t="shared" ref="Q7:Q15" si="1">SUM(C7,E7,G7,I7,K7,M7,O7)</f>
        <v>0</v>
      </c>
      <c r="R7" s="2"/>
      <c r="S7" s="2"/>
    </row>
    <row r="8" spans="1:19" ht="29.1" customHeight="1" x14ac:dyDescent="0.2">
      <c r="A8" s="19"/>
      <c r="B8" s="28"/>
      <c r="C8" s="29"/>
      <c r="D8" s="28"/>
      <c r="E8" s="29"/>
      <c r="F8" s="30"/>
      <c r="G8" s="31"/>
      <c r="H8" s="32"/>
      <c r="I8" s="29"/>
      <c r="J8" s="30"/>
      <c r="K8" s="31"/>
      <c r="L8" s="32"/>
      <c r="M8" s="29"/>
      <c r="N8" s="30"/>
      <c r="O8" s="28"/>
      <c r="P8" s="26">
        <f t="shared" si="0"/>
        <v>0</v>
      </c>
      <c r="Q8" s="27">
        <f t="shared" si="1"/>
        <v>0</v>
      </c>
      <c r="R8" s="2"/>
      <c r="S8" s="2"/>
    </row>
    <row r="9" spans="1:19" ht="29.1" customHeight="1" x14ac:dyDescent="0.2">
      <c r="A9" s="19"/>
      <c r="B9" s="28"/>
      <c r="C9" s="29"/>
      <c r="D9" s="28"/>
      <c r="E9" s="29"/>
      <c r="F9" s="30"/>
      <c r="G9" s="31"/>
      <c r="H9" s="32"/>
      <c r="I9" s="29"/>
      <c r="J9" s="30"/>
      <c r="K9" s="31"/>
      <c r="L9" s="32"/>
      <c r="M9" s="29"/>
      <c r="N9" s="30"/>
      <c r="O9" s="28"/>
      <c r="P9" s="26">
        <f t="shared" si="0"/>
        <v>0</v>
      </c>
      <c r="Q9" s="27">
        <f t="shared" si="1"/>
        <v>0</v>
      </c>
      <c r="R9" s="2"/>
      <c r="S9" s="2"/>
    </row>
    <row r="10" spans="1:19" ht="29.1" customHeight="1" x14ac:dyDescent="0.2">
      <c r="A10" s="19"/>
      <c r="B10" s="28"/>
      <c r="C10" s="29"/>
      <c r="D10" s="28"/>
      <c r="E10" s="29"/>
      <c r="F10" s="30"/>
      <c r="G10" s="31"/>
      <c r="H10" s="32"/>
      <c r="I10" s="29"/>
      <c r="J10" s="30"/>
      <c r="K10" s="31"/>
      <c r="L10" s="32"/>
      <c r="M10" s="29"/>
      <c r="N10" s="30"/>
      <c r="O10" s="28"/>
      <c r="P10" s="26">
        <f t="shared" ref="P10:P12" si="2">SUM(B10,D10,F10,H10,J10,L10,N10)</f>
        <v>0</v>
      </c>
      <c r="Q10" s="27">
        <f t="shared" ref="Q10:Q12" si="3">SUM(C10,E10,G10,I10,K10,M10,O10)</f>
        <v>0</v>
      </c>
      <c r="R10" s="2"/>
      <c r="S10" s="2"/>
    </row>
    <row r="11" spans="1:19" ht="29.1" customHeight="1" x14ac:dyDescent="0.2">
      <c r="A11" s="19"/>
      <c r="B11" s="28"/>
      <c r="C11" s="29"/>
      <c r="D11" s="28"/>
      <c r="E11" s="29"/>
      <c r="F11" s="30"/>
      <c r="G11" s="31"/>
      <c r="H11" s="32"/>
      <c r="I11" s="29"/>
      <c r="J11" s="30"/>
      <c r="K11" s="31"/>
      <c r="L11" s="32"/>
      <c r="M11" s="29"/>
      <c r="N11" s="30"/>
      <c r="O11" s="28"/>
      <c r="P11" s="26">
        <f t="shared" si="2"/>
        <v>0</v>
      </c>
      <c r="Q11" s="27">
        <f t="shared" si="3"/>
        <v>0</v>
      </c>
      <c r="R11" s="2"/>
      <c r="S11" s="2"/>
    </row>
    <row r="12" spans="1:19" ht="29.1" customHeight="1" x14ac:dyDescent="0.2">
      <c r="A12" s="19"/>
      <c r="B12" s="33"/>
      <c r="C12" s="34"/>
      <c r="D12" s="33"/>
      <c r="E12" s="34"/>
      <c r="F12" s="35"/>
      <c r="G12" s="36"/>
      <c r="H12" s="37"/>
      <c r="I12" s="34"/>
      <c r="J12" s="35"/>
      <c r="K12" s="36"/>
      <c r="L12" s="37"/>
      <c r="M12" s="34"/>
      <c r="N12" s="35"/>
      <c r="O12" s="33"/>
      <c r="P12" s="26">
        <f t="shared" si="2"/>
        <v>0</v>
      </c>
      <c r="Q12" s="27">
        <f t="shared" si="3"/>
        <v>0</v>
      </c>
      <c r="R12" s="2"/>
      <c r="S12" s="2"/>
    </row>
    <row r="13" spans="1:19" ht="29.1" customHeight="1" x14ac:dyDescent="0.2">
      <c r="A13" s="19"/>
      <c r="B13" s="28"/>
      <c r="C13" s="29"/>
      <c r="D13" s="28"/>
      <c r="E13" s="29"/>
      <c r="F13" s="30"/>
      <c r="G13" s="31"/>
      <c r="H13" s="32"/>
      <c r="I13" s="29"/>
      <c r="J13" s="30"/>
      <c r="K13" s="31"/>
      <c r="L13" s="32"/>
      <c r="M13" s="29"/>
      <c r="N13" s="30"/>
      <c r="O13" s="28"/>
      <c r="P13" s="26">
        <f t="shared" si="0"/>
        <v>0</v>
      </c>
      <c r="Q13" s="27">
        <f t="shared" si="1"/>
        <v>0</v>
      </c>
      <c r="R13" s="2"/>
      <c r="S13" s="2"/>
    </row>
    <row r="14" spans="1:19" ht="29.1" customHeight="1" x14ac:dyDescent="0.2">
      <c r="A14" s="19"/>
      <c r="B14" s="28"/>
      <c r="C14" s="29"/>
      <c r="D14" s="28"/>
      <c r="E14" s="29"/>
      <c r="F14" s="30"/>
      <c r="G14" s="31"/>
      <c r="H14" s="32"/>
      <c r="I14" s="29"/>
      <c r="J14" s="30"/>
      <c r="K14" s="31"/>
      <c r="L14" s="32"/>
      <c r="M14" s="29"/>
      <c r="N14" s="30"/>
      <c r="O14" s="28"/>
      <c r="P14" s="26">
        <f t="shared" si="0"/>
        <v>0</v>
      </c>
      <c r="Q14" s="27">
        <f t="shared" si="1"/>
        <v>0</v>
      </c>
      <c r="R14" s="2"/>
      <c r="S14" s="2"/>
    </row>
    <row r="15" spans="1:19" ht="29.1" customHeight="1" x14ac:dyDescent="0.2">
      <c r="A15" s="19"/>
      <c r="B15" s="33"/>
      <c r="C15" s="34"/>
      <c r="D15" s="33"/>
      <c r="E15" s="34"/>
      <c r="F15" s="35"/>
      <c r="G15" s="36"/>
      <c r="H15" s="37"/>
      <c r="I15" s="34"/>
      <c r="J15" s="35"/>
      <c r="K15" s="36"/>
      <c r="L15" s="37"/>
      <c r="M15" s="34"/>
      <c r="N15" s="35"/>
      <c r="O15" s="33"/>
      <c r="P15" s="26">
        <f t="shared" si="0"/>
        <v>0</v>
      </c>
      <c r="Q15" s="27">
        <f t="shared" si="1"/>
        <v>0</v>
      </c>
      <c r="R15" s="2"/>
      <c r="S15" s="2"/>
    </row>
    <row r="16" spans="1:19" ht="29.1" customHeight="1" x14ac:dyDescent="0.2">
      <c r="A16" s="18" t="s">
        <v>14</v>
      </c>
      <c r="B16" s="38">
        <f>SUM(B6:B15)</f>
        <v>0</v>
      </c>
      <c r="C16" s="39">
        <f>SUM(C6:C15)</f>
        <v>0</v>
      </c>
      <c r="D16" s="38">
        <f t="shared" ref="D16:Q16" si="4">SUM(D6:D15)</f>
        <v>0</v>
      </c>
      <c r="E16" s="39">
        <f t="shared" si="4"/>
        <v>0</v>
      </c>
      <c r="F16" s="40">
        <f t="shared" si="4"/>
        <v>0</v>
      </c>
      <c r="G16" s="39">
        <f t="shared" si="4"/>
        <v>0</v>
      </c>
      <c r="H16" s="38">
        <f t="shared" si="4"/>
        <v>0</v>
      </c>
      <c r="I16" s="39">
        <f t="shared" si="4"/>
        <v>0</v>
      </c>
      <c r="J16" s="38">
        <f t="shared" si="4"/>
        <v>0</v>
      </c>
      <c r="K16" s="39">
        <f t="shared" si="4"/>
        <v>0</v>
      </c>
      <c r="L16" s="38">
        <f t="shared" si="4"/>
        <v>0</v>
      </c>
      <c r="M16" s="39">
        <f t="shared" si="4"/>
        <v>0</v>
      </c>
      <c r="N16" s="38">
        <f t="shared" si="4"/>
        <v>0</v>
      </c>
      <c r="O16" s="39">
        <f t="shared" si="4"/>
        <v>0</v>
      </c>
      <c r="P16" s="38">
        <f t="shared" si="4"/>
        <v>0</v>
      </c>
      <c r="Q16" s="41">
        <f t="shared" si="4"/>
        <v>0</v>
      </c>
      <c r="R16" s="2"/>
      <c r="S16" s="2"/>
    </row>
    <row r="17" spans="1:19" ht="13.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4" customHeight="1" x14ac:dyDescent="0.2">
      <c r="A18" s="4" t="s">
        <v>24</v>
      </c>
      <c r="B18" s="5"/>
      <c r="C18" s="5"/>
      <c r="D18" s="5"/>
      <c r="E18" s="5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9.1" customHeight="1" x14ac:dyDescent="0.2">
      <c r="A19" s="113" t="s">
        <v>15</v>
      </c>
      <c r="B19" s="111" t="s">
        <v>12</v>
      </c>
      <c r="C19" s="112"/>
      <c r="D19" s="110" t="s">
        <v>16</v>
      </c>
      <c r="E19" s="110"/>
      <c r="F19" s="111" t="s">
        <v>17</v>
      </c>
      <c r="G19" s="112"/>
      <c r="H19" s="110" t="s">
        <v>18</v>
      </c>
      <c r="I19" s="110"/>
      <c r="J19" s="111" t="s">
        <v>19</v>
      </c>
      <c r="K19" s="112"/>
      <c r="L19" s="110" t="s">
        <v>20</v>
      </c>
      <c r="M19" s="110"/>
      <c r="N19" s="111" t="s">
        <v>21</v>
      </c>
      <c r="O19" s="112"/>
      <c r="P19" s="110" t="s">
        <v>22</v>
      </c>
      <c r="Q19" s="112"/>
      <c r="R19" s="111" t="s">
        <v>9</v>
      </c>
      <c r="S19" s="112"/>
    </row>
    <row r="20" spans="1:19" ht="29.1" customHeight="1" x14ac:dyDescent="0.2">
      <c r="A20" s="114"/>
      <c r="B20" s="10" t="s">
        <v>0</v>
      </c>
      <c r="C20" s="11" t="s">
        <v>1</v>
      </c>
      <c r="D20" s="12" t="s">
        <v>0</v>
      </c>
      <c r="E20" s="13" t="s">
        <v>1</v>
      </c>
      <c r="F20" s="10" t="s">
        <v>0</v>
      </c>
      <c r="G20" s="11" t="s">
        <v>1</v>
      </c>
      <c r="H20" s="12" t="s">
        <v>0</v>
      </c>
      <c r="I20" s="13" t="s">
        <v>1</v>
      </c>
      <c r="J20" s="10" t="s">
        <v>0</v>
      </c>
      <c r="K20" s="11" t="s">
        <v>1</v>
      </c>
      <c r="L20" s="12" t="s">
        <v>0</v>
      </c>
      <c r="M20" s="13" t="s">
        <v>1</v>
      </c>
      <c r="N20" s="10" t="s">
        <v>0</v>
      </c>
      <c r="O20" s="11" t="s">
        <v>1</v>
      </c>
      <c r="P20" s="12" t="s">
        <v>0</v>
      </c>
      <c r="Q20" s="11" t="s">
        <v>1</v>
      </c>
      <c r="R20" s="10" t="s">
        <v>0</v>
      </c>
      <c r="S20" s="11" t="s">
        <v>1</v>
      </c>
    </row>
    <row r="21" spans="1:19" ht="29.1" customHeight="1" x14ac:dyDescent="0.2">
      <c r="A21" s="19"/>
      <c r="B21" s="25"/>
      <c r="C21" s="22"/>
      <c r="D21" s="21"/>
      <c r="E21" s="42"/>
      <c r="F21" s="25"/>
      <c r="G21" s="22"/>
      <c r="H21" s="21"/>
      <c r="I21" s="42"/>
      <c r="J21" s="25"/>
      <c r="K21" s="22"/>
      <c r="L21" s="25"/>
      <c r="M21" s="22"/>
      <c r="N21" s="21"/>
      <c r="O21" s="42"/>
      <c r="P21" s="25"/>
      <c r="Q21" s="42"/>
      <c r="R21" s="38">
        <f>SUM(B21,D21,F21,H21,J21,L21,N21,P21)</f>
        <v>0</v>
      </c>
      <c r="S21" s="41">
        <f>SUM(C21,E21,G21,I21,K21,M21,O21,Q21)</f>
        <v>0</v>
      </c>
    </row>
    <row r="22" spans="1:19" ht="29.1" customHeight="1" x14ac:dyDescent="0.2">
      <c r="A22" s="20"/>
      <c r="B22" s="25"/>
      <c r="C22" s="22"/>
      <c r="D22" s="21"/>
      <c r="E22" s="42"/>
      <c r="F22" s="25"/>
      <c r="G22" s="22"/>
      <c r="H22" s="21"/>
      <c r="I22" s="42"/>
      <c r="J22" s="25"/>
      <c r="K22" s="22"/>
      <c r="L22" s="25"/>
      <c r="M22" s="22"/>
      <c r="N22" s="21"/>
      <c r="O22" s="42"/>
      <c r="P22" s="25"/>
      <c r="Q22" s="42"/>
      <c r="R22" s="38">
        <f t="shared" ref="R22:R33" si="5">SUM(B22,D22,F22,H22,J22,L22,N22,P22)</f>
        <v>0</v>
      </c>
      <c r="S22" s="41">
        <f t="shared" ref="S22:S33" si="6">SUM(C22,E22,G22,I22,K22,M22,O22,Q22)</f>
        <v>0</v>
      </c>
    </row>
    <row r="23" spans="1:19" ht="29.1" customHeight="1" x14ac:dyDescent="0.2">
      <c r="A23" s="20"/>
      <c r="B23" s="25"/>
      <c r="C23" s="22"/>
      <c r="D23" s="21"/>
      <c r="E23" s="42"/>
      <c r="F23" s="25"/>
      <c r="G23" s="22"/>
      <c r="H23" s="21"/>
      <c r="I23" s="42"/>
      <c r="J23" s="25"/>
      <c r="K23" s="22"/>
      <c r="L23" s="25"/>
      <c r="M23" s="22"/>
      <c r="N23" s="21"/>
      <c r="O23" s="42"/>
      <c r="P23" s="25"/>
      <c r="Q23" s="42"/>
      <c r="R23" s="38">
        <f t="shared" si="5"/>
        <v>0</v>
      </c>
      <c r="S23" s="41">
        <f t="shared" si="6"/>
        <v>0</v>
      </c>
    </row>
    <row r="24" spans="1:19" ht="29.1" customHeight="1" x14ac:dyDescent="0.2">
      <c r="A24" s="20"/>
      <c r="B24" s="25"/>
      <c r="C24" s="22"/>
      <c r="D24" s="21"/>
      <c r="E24" s="42"/>
      <c r="F24" s="25"/>
      <c r="G24" s="22"/>
      <c r="H24" s="21"/>
      <c r="I24" s="42"/>
      <c r="J24" s="25"/>
      <c r="K24" s="22"/>
      <c r="L24" s="25"/>
      <c r="M24" s="22"/>
      <c r="N24" s="21"/>
      <c r="O24" s="42"/>
      <c r="P24" s="25"/>
      <c r="Q24" s="42"/>
      <c r="R24" s="38">
        <f t="shared" si="5"/>
        <v>0</v>
      </c>
      <c r="S24" s="41">
        <f t="shared" si="6"/>
        <v>0</v>
      </c>
    </row>
    <row r="25" spans="1:19" ht="29.1" customHeight="1" x14ac:dyDescent="0.2">
      <c r="A25" s="20"/>
      <c r="B25" s="25"/>
      <c r="C25" s="22"/>
      <c r="D25" s="21"/>
      <c r="E25" s="42"/>
      <c r="F25" s="25"/>
      <c r="G25" s="22"/>
      <c r="H25" s="21"/>
      <c r="I25" s="42"/>
      <c r="J25" s="25"/>
      <c r="K25" s="22"/>
      <c r="L25" s="25"/>
      <c r="M25" s="22"/>
      <c r="N25" s="21"/>
      <c r="O25" s="42"/>
      <c r="P25" s="25"/>
      <c r="Q25" s="42"/>
      <c r="R25" s="38">
        <f t="shared" si="5"/>
        <v>0</v>
      </c>
      <c r="S25" s="41">
        <f t="shared" si="6"/>
        <v>0</v>
      </c>
    </row>
    <row r="26" spans="1:19" ht="29.1" customHeight="1" x14ac:dyDescent="0.2">
      <c r="A26" s="20"/>
      <c r="B26" s="25"/>
      <c r="C26" s="22"/>
      <c r="D26" s="21"/>
      <c r="E26" s="42"/>
      <c r="F26" s="25"/>
      <c r="G26" s="22"/>
      <c r="H26" s="21"/>
      <c r="I26" s="42"/>
      <c r="J26" s="25"/>
      <c r="K26" s="22"/>
      <c r="L26" s="25"/>
      <c r="M26" s="22"/>
      <c r="N26" s="21"/>
      <c r="O26" s="42"/>
      <c r="P26" s="25"/>
      <c r="Q26" s="42"/>
      <c r="R26" s="38">
        <f t="shared" si="5"/>
        <v>0</v>
      </c>
      <c r="S26" s="41">
        <f t="shared" si="6"/>
        <v>0</v>
      </c>
    </row>
    <row r="27" spans="1:19" ht="29.1" customHeight="1" x14ac:dyDescent="0.2">
      <c r="A27" s="20"/>
      <c r="B27" s="25"/>
      <c r="C27" s="22"/>
      <c r="D27" s="21"/>
      <c r="E27" s="42"/>
      <c r="F27" s="25"/>
      <c r="G27" s="22"/>
      <c r="H27" s="21"/>
      <c r="I27" s="42"/>
      <c r="J27" s="25"/>
      <c r="K27" s="22"/>
      <c r="L27" s="25"/>
      <c r="M27" s="22"/>
      <c r="N27" s="21"/>
      <c r="O27" s="42"/>
      <c r="P27" s="25"/>
      <c r="Q27" s="42"/>
      <c r="R27" s="38">
        <f t="shared" si="5"/>
        <v>0</v>
      </c>
      <c r="S27" s="41">
        <f t="shared" si="6"/>
        <v>0</v>
      </c>
    </row>
    <row r="28" spans="1:19" ht="29.1" customHeight="1" x14ac:dyDescent="0.2">
      <c r="A28" s="20"/>
      <c r="B28" s="25"/>
      <c r="C28" s="22"/>
      <c r="D28" s="21"/>
      <c r="E28" s="42"/>
      <c r="F28" s="25"/>
      <c r="G28" s="22"/>
      <c r="H28" s="21"/>
      <c r="I28" s="42"/>
      <c r="J28" s="25"/>
      <c r="K28" s="22"/>
      <c r="L28" s="25"/>
      <c r="M28" s="22"/>
      <c r="N28" s="21"/>
      <c r="O28" s="42"/>
      <c r="P28" s="25"/>
      <c r="Q28" s="42"/>
      <c r="R28" s="38">
        <f t="shared" si="5"/>
        <v>0</v>
      </c>
      <c r="S28" s="41">
        <f t="shared" si="6"/>
        <v>0</v>
      </c>
    </row>
    <row r="29" spans="1:19" ht="29.1" customHeight="1" x14ac:dyDescent="0.2">
      <c r="A29" s="20"/>
      <c r="B29" s="25"/>
      <c r="C29" s="22"/>
      <c r="D29" s="21"/>
      <c r="E29" s="42"/>
      <c r="F29" s="25"/>
      <c r="G29" s="22"/>
      <c r="H29" s="21"/>
      <c r="I29" s="42"/>
      <c r="J29" s="25"/>
      <c r="K29" s="22"/>
      <c r="L29" s="25"/>
      <c r="M29" s="22"/>
      <c r="N29" s="21"/>
      <c r="O29" s="42"/>
      <c r="P29" s="25"/>
      <c r="Q29" s="42"/>
      <c r="R29" s="38">
        <f t="shared" si="5"/>
        <v>0</v>
      </c>
      <c r="S29" s="41">
        <f t="shared" si="6"/>
        <v>0</v>
      </c>
    </row>
    <row r="30" spans="1:19" ht="29.1" customHeight="1" x14ac:dyDescent="0.2">
      <c r="A30" s="20"/>
      <c r="B30" s="25"/>
      <c r="C30" s="22"/>
      <c r="D30" s="21"/>
      <c r="E30" s="42"/>
      <c r="F30" s="25"/>
      <c r="G30" s="22"/>
      <c r="H30" s="21"/>
      <c r="I30" s="42"/>
      <c r="J30" s="25"/>
      <c r="K30" s="22"/>
      <c r="L30" s="25"/>
      <c r="M30" s="22"/>
      <c r="N30" s="21"/>
      <c r="O30" s="42"/>
      <c r="P30" s="25"/>
      <c r="Q30" s="42"/>
      <c r="R30" s="38">
        <f t="shared" ref="R30:R31" si="7">SUM(B30,D30,F30,H30,J30,L30,N30,P30)</f>
        <v>0</v>
      </c>
      <c r="S30" s="41">
        <f t="shared" ref="S30:S31" si="8">SUM(C30,E30,G30,I30,K30,M30,O30,Q30)</f>
        <v>0</v>
      </c>
    </row>
    <row r="31" spans="1:19" ht="29.1" customHeight="1" x14ac:dyDescent="0.2">
      <c r="A31" s="20"/>
      <c r="B31" s="32"/>
      <c r="C31" s="29"/>
      <c r="D31" s="28"/>
      <c r="E31" s="107"/>
      <c r="F31" s="32"/>
      <c r="G31" s="29"/>
      <c r="H31" s="28"/>
      <c r="I31" s="107"/>
      <c r="J31" s="32"/>
      <c r="K31" s="29"/>
      <c r="L31" s="32"/>
      <c r="M31" s="29"/>
      <c r="N31" s="28"/>
      <c r="O31" s="107"/>
      <c r="P31" s="32"/>
      <c r="Q31" s="29"/>
      <c r="R31" s="38">
        <f t="shared" si="7"/>
        <v>0</v>
      </c>
      <c r="S31" s="41">
        <f t="shared" si="8"/>
        <v>0</v>
      </c>
    </row>
    <row r="32" spans="1:19" ht="29.1" customHeight="1" x14ac:dyDescent="0.2">
      <c r="A32" s="20"/>
      <c r="B32" s="25"/>
      <c r="C32" s="22"/>
      <c r="D32" s="21"/>
      <c r="E32" s="42"/>
      <c r="F32" s="25"/>
      <c r="G32" s="22"/>
      <c r="H32" s="21"/>
      <c r="I32" s="42"/>
      <c r="J32" s="25"/>
      <c r="K32" s="22"/>
      <c r="L32" s="25"/>
      <c r="M32" s="22"/>
      <c r="N32" s="21"/>
      <c r="O32" s="42"/>
      <c r="P32" s="25"/>
      <c r="Q32" s="42"/>
      <c r="R32" s="38">
        <f t="shared" si="5"/>
        <v>0</v>
      </c>
      <c r="S32" s="41">
        <f t="shared" si="6"/>
        <v>0</v>
      </c>
    </row>
    <row r="33" spans="1:19" ht="29.1" customHeight="1" x14ac:dyDescent="0.2">
      <c r="A33" s="20"/>
      <c r="B33" s="43"/>
      <c r="C33" s="44"/>
      <c r="D33" s="45"/>
      <c r="E33" s="46"/>
      <c r="F33" s="43"/>
      <c r="G33" s="44"/>
      <c r="H33" s="45"/>
      <c r="I33" s="46"/>
      <c r="J33" s="43"/>
      <c r="K33" s="44"/>
      <c r="L33" s="43"/>
      <c r="M33" s="44"/>
      <c r="N33" s="45"/>
      <c r="O33" s="46"/>
      <c r="P33" s="43"/>
      <c r="Q33" s="46"/>
      <c r="R33" s="38">
        <f t="shared" si="5"/>
        <v>0</v>
      </c>
      <c r="S33" s="41">
        <f t="shared" si="6"/>
        <v>0</v>
      </c>
    </row>
    <row r="34" spans="1:19" ht="29.1" customHeight="1" x14ac:dyDescent="0.2">
      <c r="A34" s="18" t="s">
        <v>10</v>
      </c>
      <c r="B34" s="38">
        <f>SUM(B21:B33)</f>
        <v>0</v>
      </c>
      <c r="C34" s="41">
        <f>SUM(C21:C33)</f>
        <v>0</v>
      </c>
      <c r="D34" s="38">
        <f t="shared" ref="D34:S34" si="9">SUM(D21:D33)</f>
        <v>0</v>
      </c>
      <c r="E34" s="41">
        <f t="shared" si="9"/>
        <v>0</v>
      </c>
      <c r="F34" s="38">
        <f t="shared" si="9"/>
        <v>0</v>
      </c>
      <c r="G34" s="41">
        <f t="shared" si="9"/>
        <v>0</v>
      </c>
      <c r="H34" s="38">
        <f t="shared" si="9"/>
        <v>0</v>
      </c>
      <c r="I34" s="41">
        <f t="shared" si="9"/>
        <v>0</v>
      </c>
      <c r="J34" s="38">
        <f t="shared" si="9"/>
        <v>0</v>
      </c>
      <c r="K34" s="41">
        <f t="shared" si="9"/>
        <v>0</v>
      </c>
      <c r="L34" s="38">
        <f t="shared" si="9"/>
        <v>0</v>
      </c>
      <c r="M34" s="41">
        <f t="shared" si="9"/>
        <v>0</v>
      </c>
      <c r="N34" s="38">
        <f t="shared" si="9"/>
        <v>0</v>
      </c>
      <c r="O34" s="41">
        <f t="shared" si="9"/>
        <v>0</v>
      </c>
      <c r="P34" s="38">
        <f t="shared" si="9"/>
        <v>0</v>
      </c>
      <c r="Q34" s="41">
        <f t="shared" si="9"/>
        <v>0</v>
      </c>
      <c r="R34" s="38">
        <f t="shared" si="9"/>
        <v>0</v>
      </c>
      <c r="S34" s="41">
        <f t="shared" si="9"/>
        <v>0</v>
      </c>
    </row>
    <row r="35" spans="1:19" ht="15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4.9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08" t="s">
        <v>25</v>
      </c>
      <c r="Q36" s="108"/>
      <c r="R36" s="108"/>
      <c r="S36" s="108"/>
    </row>
    <row r="37" spans="1:19" ht="24.9" customHeight="1" x14ac:dyDescent="0.2"/>
    <row r="38" spans="1:19" ht="24.9" customHeight="1" x14ac:dyDescent="0.2"/>
    <row r="39" spans="1:19" ht="24.9" customHeight="1" x14ac:dyDescent="0.2"/>
    <row r="40" spans="1:19" ht="24.9" customHeight="1" x14ac:dyDescent="0.2"/>
    <row r="41" spans="1:19" ht="24.9" customHeight="1" x14ac:dyDescent="0.2"/>
    <row r="42" spans="1:19" ht="24.9" customHeight="1" x14ac:dyDescent="0.2"/>
    <row r="43" spans="1:19" ht="24.9" customHeight="1" x14ac:dyDescent="0.2"/>
    <row r="44" spans="1:19" ht="24.9" customHeight="1" x14ac:dyDescent="0.2"/>
    <row r="45" spans="1:19" ht="24.9" customHeight="1" x14ac:dyDescent="0.2"/>
    <row r="46" spans="1:19" ht="24.9" customHeight="1" x14ac:dyDescent="0.2"/>
    <row r="47" spans="1:19" ht="24.9" customHeight="1" x14ac:dyDescent="0.2"/>
    <row r="48" spans="1:19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  <row r="56" ht="24.9" customHeight="1" x14ac:dyDescent="0.2"/>
    <row r="57" ht="24.9" customHeight="1" x14ac:dyDescent="0.2"/>
    <row r="58" ht="24.9" customHeight="1" x14ac:dyDescent="0.2"/>
    <row r="59" ht="24.9" customHeight="1" x14ac:dyDescent="0.2"/>
    <row r="60" ht="24.9" customHeight="1" x14ac:dyDescent="0.2"/>
  </sheetData>
  <mergeCells count="20">
    <mergeCell ref="A4:A5"/>
    <mergeCell ref="D4:E4"/>
    <mergeCell ref="A19:A20"/>
    <mergeCell ref="D19:E19"/>
    <mergeCell ref="F19:G19"/>
    <mergeCell ref="B4:C4"/>
    <mergeCell ref="B19:C19"/>
    <mergeCell ref="F4:G4"/>
    <mergeCell ref="P36:S36"/>
    <mergeCell ref="L4:M4"/>
    <mergeCell ref="H19:I19"/>
    <mergeCell ref="J19:K19"/>
    <mergeCell ref="L19:M19"/>
    <mergeCell ref="N19:O19"/>
    <mergeCell ref="R19:S19"/>
    <mergeCell ref="P4:Q4"/>
    <mergeCell ref="P19:Q19"/>
    <mergeCell ref="H4:I4"/>
    <mergeCell ref="J4:K4"/>
    <mergeCell ref="N4:O4"/>
  </mergeCells>
  <phoneticPr fontId="1"/>
  <conditionalFormatting sqref="B16:O16">
    <cfRule type="cellIs" dxfId="7" priority="3" stopIfTrue="1" operator="equal">
      <formula>0</formula>
    </cfRule>
  </conditionalFormatting>
  <conditionalFormatting sqref="B34:S34">
    <cfRule type="cellIs" dxfId="6" priority="4" stopIfTrue="1" operator="equal">
      <formula>0</formula>
    </cfRule>
  </conditionalFormatting>
  <conditionalFormatting sqref="P6:Q16">
    <cfRule type="cellIs" dxfId="5" priority="2" stopIfTrue="1" operator="equal">
      <formula>0</formula>
    </cfRule>
  </conditionalFormatting>
  <conditionalFormatting sqref="R21:S33">
    <cfRule type="cellIs" dxfId="4" priority="1" stopIfTrue="1" operator="equal">
      <formula>0</formula>
    </cfRule>
  </conditionalFormatting>
  <dataValidations count="1">
    <dataValidation imeMode="halfAlpha" allowBlank="1" showInputMessage="1" showErrorMessage="1" sqref="B6:O15 B21:Q33" xr:uid="{00000000-0002-0000-0000-000000000000}"/>
  </dataValidations>
  <pageMargins left="0.70866141732283472" right="0.19685039370078741" top="0.59055118110236227" bottom="0.59055118110236227" header="0" footer="0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T55"/>
  <sheetViews>
    <sheetView zoomScale="70" zoomScaleNormal="70" zoomScaleSheetLayoutView="100" workbookViewId="0">
      <selection activeCell="J6" sqref="J6"/>
    </sheetView>
  </sheetViews>
  <sheetFormatPr defaultColWidth="14.21875" defaultRowHeight="12" x14ac:dyDescent="0.2"/>
  <cols>
    <col min="1" max="1" width="13.44140625" style="1" customWidth="1"/>
    <col min="2" max="19" width="4.33203125" style="1" customWidth="1"/>
    <col min="20" max="21" width="5.6640625" style="1" customWidth="1"/>
    <col min="22" max="16384" width="14.21875" style="1"/>
  </cols>
  <sheetData>
    <row r="1" spans="1:20" s="15" customFormat="1" ht="27" customHeight="1" x14ac:dyDescent="0.2">
      <c r="A1" s="106" t="str">
        <f>会員登録数!A1</f>
        <v>４　令和７年度　会員登録数（令和８年３月３１日現在）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8"/>
    </row>
    <row r="2" spans="1:20" s="15" customFormat="1" ht="6" customHeight="1" x14ac:dyDescent="0.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8"/>
      <c r="T2" s="48"/>
    </row>
    <row r="3" spans="1:20" ht="24" customHeight="1" x14ac:dyDescent="0.2">
      <c r="A3" s="50" t="s">
        <v>23</v>
      </c>
      <c r="B3" s="51"/>
      <c r="C3" s="51"/>
      <c r="D3" s="51"/>
      <c r="E3" s="51"/>
      <c r="F3" s="51"/>
      <c r="G3" s="51"/>
      <c r="H3" s="51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 ht="29.1" customHeight="1" x14ac:dyDescent="0.2">
      <c r="A4" s="119" t="s">
        <v>2</v>
      </c>
      <c r="B4" s="119" t="s">
        <v>11</v>
      </c>
      <c r="C4" s="119"/>
      <c r="D4" s="119" t="s">
        <v>3</v>
      </c>
      <c r="E4" s="119"/>
      <c r="F4" s="119" t="s">
        <v>4</v>
      </c>
      <c r="G4" s="119"/>
      <c r="H4" s="119" t="s">
        <v>5</v>
      </c>
      <c r="I4" s="119"/>
      <c r="J4" s="119" t="s">
        <v>6</v>
      </c>
      <c r="K4" s="119"/>
      <c r="L4" s="119" t="s">
        <v>7</v>
      </c>
      <c r="M4" s="119"/>
      <c r="N4" s="119" t="s">
        <v>8</v>
      </c>
      <c r="O4" s="119"/>
      <c r="P4" s="119" t="s">
        <v>13</v>
      </c>
      <c r="Q4" s="119"/>
      <c r="R4" s="52"/>
      <c r="S4" s="52"/>
      <c r="T4" s="52"/>
    </row>
    <row r="5" spans="1:20" ht="29.1" customHeight="1" thickBot="1" x14ac:dyDescent="0.25">
      <c r="A5" s="119"/>
      <c r="B5" s="53" t="s">
        <v>0</v>
      </c>
      <c r="C5" s="54" t="s">
        <v>1</v>
      </c>
      <c r="D5" s="53" t="s">
        <v>0</v>
      </c>
      <c r="E5" s="54" t="s">
        <v>1</v>
      </c>
      <c r="F5" s="55" t="s">
        <v>0</v>
      </c>
      <c r="G5" s="56" t="s">
        <v>1</v>
      </c>
      <c r="H5" s="53" t="s">
        <v>0</v>
      </c>
      <c r="I5" s="54" t="s">
        <v>1</v>
      </c>
      <c r="J5" s="55" t="s">
        <v>0</v>
      </c>
      <c r="K5" s="56" t="s">
        <v>1</v>
      </c>
      <c r="L5" s="53" t="s">
        <v>0</v>
      </c>
      <c r="M5" s="54" t="s">
        <v>1</v>
      </c>
      <c r="N5" s="55" t="s">
        <v>0</v>
      </c>
      <c r="O5" s="56" t="s">
        <v>1</v>
      </c>
      <c r="P5" s="57" t="s">
        <v>0</v>
      </c>
      <c r="Q5" s="58" t="s">
        <v>1</v>
      </c>
      <c r="R5" s="52"/>
      <c r="S5" s="52"/>
      <c r="T5" s="52"/>
    </row>
    <row r="6" spans="1:20" ht="29.1" customHeight="1" thickTop="1" x14ac:dyDescent="0.2">
      <c r="A6" s="59" t="s">
        <v>26</v>
      </c>
      <c r="B6" s="60"/>
      <c r="C6" s="61"/>
      <c r="D6" s="60">
        <v>13</v>
      </c>
      <c r="E6" s="61"/>
      <c r="F6" s="62">
        <v>5</v>
      </c>
      <c r="G6" s="63"/>
      <c r="H6" s="64">
        <v>9</v>
      </c>
      <c r="I6" s="61"/>
      <c r="J6" s="62">
        <v>12</v>
      </c>
      <c r="K6" s="63">
        <v>2</v>
      </c>
      <c r="L6" s="64">
        <v>5</v>
      </c>
      <c r="M6" s="61"/>
      <c r="N6" s="62">
        <v>6</v>
      </c>
      <c r="O6" s="60"/>
      <c r="P6" s="65">
        <f>SUM(B6,D6,F6,H6,J6,L6,N6)</f>
        <v>50</v>
      </c>
      <c r="Q6" s="66">
        <f>SUM(C6,E6,G6,I6,K6,M6,O6)</f>
        <v>2</v>
      </c>
      <c r="R6" s="52"/>
      <c r="S6" s="52"/>
      <c r="T6" s="52"/>
    </row>
    <row r="7" spans="1:20" ht="29.1" customHeight="1" x14ac:dyDescent="0.2">
      <c r="A7" s="59" t="s">
        <v>27</v>
      </c>
      <c r="B7" s="67"/>
      <c r="C7" s="68"/>
      <c r="D7" s="67">
        <v>8</v>
      </c>
      <c r="E7" s="68"/>
      <c r="F7" s="69">
        <v>16</v>
      </c>
      <c r="G7" s="70"/>
      <c r="H7" s="71">
        <v>10</v>
      </c>
      <c r="I7" s="68">
        <v>1</v>
      </c>
      <c r="J7" s="69">
        <v>8</v>
      </c>
      <c r="K7" s="70"/>
      <c r="L7" s="71">
        <v>21</v>
      </c>
      <c r="M7" s="68">
        <v>1</v>
      </c>
      <c r="N7" s="69">
        <v>9</v>
      </c>
      <c r="O7" s="67">
        <v>2</v>
      </c>
      <c r="P7" s="72">
        <f t="shared" ref="P7:Q12" si="0">SUM(B7,D7,F7,H7,J7,L7,N7)</f>
        <v>72</v>
      </c>
      <c r="Q7" s="73">
        <f t="shared" si="0"/>
        <v>4</v>
      </c>
      <c r="R7" s="52"/>
      <c r="S7" s="52"/>
      <c r="T7" s="52"/>
    </row>
    <row r="8" spans="1:20" ht="29.1" customHeight="1" x14ac:dyDescent="0.2">
      <c r="A8" s="59" t="s">
        <v>28</v>
      </c>
      <c r="B8" s="67"/>
      <c r="C8" s="68"/>
      <c r="D8" s="67"/>
      <c r="E8" s="68">
        <v>3</v>
      </c>
      <c r="F8" s="69"/>
      <c r="G8" s="70"/>
      <c r="H8" s="71"/>
      <c r="I8" s="68">
        <v>6</v>
      </c>
      <c r="J8" s="69"/>
      <c r="K8" s="70">
        <v>4</v>
      </c>
      <c r="L8" s="71">
        <v>1</v>
      </c>
      <c r="M8" s="68">
        <v>1</v>
      </c>
      <c r="N8" s="69"/>
      <c r="O8" s="67">
        <v>2</v>
      </c>
      <c r="P8" s="72">
        <f t="shared" si="0"/>
        <v>1</v>
      </c>
      <c r="Q8" s="73">
        <f t="shared" si="0"/>
        <v>16</v>
      </c>
      <c r="R8" s="52"/>
      <c r="S8" s="52"/>
      <c r="T8" s="52"/>
    </row>
    <row r="9" spans="1:20" ht="29.1" customHeight="1" x14ac:dyDescent="0.2">
      <c r="A9" s="59" t="s">
        <v>29</v>
      </c>
      <c r="B9" s="67"/>
      <c r="C9" s="68"/>
      <c r="D9" s="67"/>
      <c r="E9" s="68"/>
      <c r="F9" s="69"/>
      <c r="G9" s="70"/>
      <c r="H9" s="71"/>
      <c r="I9" s="68"/>
      <c r="J9" s="69">
        <v>13</v>
      </c>
      <c r="K9" s="70">
        <v>10</v>
      </c>
      <c r="L9" s="71">
        <v>8</v>
      </c>
      <c r="M9" s="68">
        <v>15</v>
      </c>
      <c r="N9" s="69">
        <v>5</v>
      </c>
      <c r="O9" s="67">
        <v>5</v>
      </c>
      <c r="P9" s="72">
        <f t="shared" si="0"/>
        <v>26</v>
      </c>
      <c r="Q9" s="73">
        <f t="shared" si="0"/>
        <v>30</v>
      </c>
      <c r="R9" s="52"/>
      <c r="S9" s="52"/>
      <c r="T9" s="52"/>
    </row>
    <row r="10" spans="1:20" ht="29.1" customHeight="1" x14ac:dyDescent="0.2">
      <c r="A10" s="59" t="s">
        <v>30</v>
      </c>
      <c r="B10" s="67"/>
      <c r="C10" s="68"/>
      <c r="D10" s="67">
        <v>3</v>
      </c>
      <c r="E10" s="68"/>
      <c r="F10" s="69">
        <v>3</v>
      </c>
      <c r="G10" s="70">
        <v>1</v>
      </c>
      <c r="H10" s="71"/>
      <c r="I10" s="68"/>
      <c r="J10" s="69">
        <v>4</v>
      </c>
      <c r="K10" s="70"/>
      <c r="L10" s="71">
        <v>1</v>
      </c>
      <c r="M10" s="68">
        <v>2</v>
      </c>
      <c r="N10" s="69">
        <v>3</v>
      </c>
      <c r="O10" s="67"/>
      <c r="P10" s="72">
        <f t="shared" si="0"/>
        <v>14</v>
      </c>
      <c r="Q10" s="73">
        <f t="shared" si="0"/>
        <v>3</v>
      </c>
      <c r="R10" s="52"/>
      <c r="S10" s="52"/>
      <c r="T10" s="52"/>
    </row>
    <row r="11" spans="1:20" ht="29.1" customHeight="1" x14ac:dyDescent="0.2">
      <c r="A11" s="59" t="s">
        <v>31</v>
      </c>
      <c r="B11" s="67">
        <v>2</v>
      </c>
      <c r="C11" s="68"/>
      <c r="D11" s="67">
        <v>4</v>
      </c>
      <c r="E11" s="68">
        <v>3</v>
      </c>
      <c r="F11" s="69">
        <v>1</v>
      </c>
      <c r="G11" s="70"/>
      <c r="H11" s="71">
        <v>6</v>
      </c>
      <c r="I11" s="68"/>
      <c r="J11" s="69"/>
      <c r="K11" s="70">
        <v>1</v>
      </c>
      <c r="L11" s="71">
        <v>1</v>
      </c>
      <c r="M11" s="68">
        <v>1</v>
      </c>
      <c r="N11" s="69">
        <v>2</v>
      </c>
      <c r="O11" s="67"/>
      <c r="P11" s="72">
        <f t="shared" si="0"/>
        <v>16</v>
      </c>
      <c r="Q11" s="73">
        <f t="shared" si="0"/>
        <v>5</v>
      </c>
      <c r="R11" s="52"/>
      <c r="S11" s="52"/>
      <c r="T11" s="52"/>
    </row>
    <row r="12" spans="1:20" ht="29.1" customHeight="1" thickBot="1" x14ac:dyDescent="0.25">
      <c r="A12" s="74"/>
      <c r="B12" s="75"/>
      <c r="C12" s="76"/>
      <c r="D12" s="75"/>
      <c r="E12" s="76"/>
      <c r="F12" s="77"/>
      <c r="G12" s="78"/>
      <c r="H12" s="79"/>
      <c r="I12" s="76"/>
      <c r="J12" s="77"/>
      <c r="K12" s="78"/>
      <c r="L12" s="79"/>
      <c r="M12" s="76"/>
      <c r="N12" s="77"/>
      <c r="O12" s="75"/>
      <c r="P12" s="80">
        <f t="shared" si="0"/>
        <v>0</v>
      </c>
      <c r="Q12" s="81">
        <f t="shared" si="0"/>
        <v>0</v>
      </c>
      <c r="R12" s="52"/>
      <c r="S12" s="52"/>
      <c r="T12" s="52"/>
    </row>
    <row r="13" spans="1:20" ht="29.1" customHeight="1" thickTop="1" thickBot="1" x14ac:dyDescent="0.25">
      <c r="A13" s="82" t="s">
        <v>14</v>
      </c>
      <c r="B13" s="83">
        <f>SUM(B6:B12)</f>
        <v>2</v>
      </c>
      <c r="C13" s="84">
        <f>SUM(C6:C12)</f>
        <v>0</v>
      </c>
      <c r="D13" s="85">
        <f t="shared" ref="D13:Q13" si="1">SUM(D6:D12)</f>
        <v>28</v>
      </c>
      <c r="E13" s="84">
        <f t="shared" si="1"/>
        <v>6</v>
      </c>
      <c r="F13" s="85">
        <f t="shared" si="1"/>
        <v>25</v>
      </c>
      <c r="G13" s="84">
        <f t="shared" si="1"/>
        <v>1</v>
      </c>
      <c r="H13" s="85">
        <f t="shared" si="1"/>
        <v>25</v>
      </c>
      <c r="I13" s="84">
        <f t="shared" si="1"/>
        <v>7</v>
      </c>
      <c r="J13" s="85">
        <f t="shared" si="1"/>
        <v>37</v>
      </c>
      <c r="K13" s="84">
        <f t="shared" si="1"/>
        <v>17</v>
      </c>
      <c r="L13" s="85">
        <f t="shared" si="1"/>
        <v>37</v>
      </c>
      <c r="M13" s="84">
        <f t="shared" si="1"/>
        <v>20</v>
      </c>
      <c r="N13" s="85">
        <f t="shared" si="1"/>
        <v>25</v>
      </c>
      <c r="O13" s="84">
        <f t="shared" si="1"/>
        <v>9</v>
      </c>
      <c r="P13" s="86">
        <f t="shared" si="1"/>
        <v>179</v>
      </c>
      <c r="Q13" s="87">
        <f t="shared" si="1"/>
        <v>60</v>
      </c>
      <c r="R13" s="52"/>
      <c r="S13" s="52"/>
      <c r="T13" s="52"/>
    </row>
    <row r="14" spans="1:20" ht="13.5" customHeight="1" thickTop="1" x14ac:dyDescent="0.2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</row>
    <row r="15" spans="1:20" ht="24" customHeight="1" x14ac:dyDescent="0.2">
      <c r="A15" s="50" t="s">
        <v>24</v>
      </c>
      <c r="B15" s="51"/>
      <c r="C15" s="51"/>
      <c r="D15" s="51"/>
      <c r="E15" s="51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</row>
    <row r="16" spans="1:20" ht="29.1" customHeight="1" x14ac:dyDescent="0.2">
      <c r="A16" s="120" t="s">
        <v>2</v>
      </c>
      <c r="B16" s="115" t="s">
        <v>12</v>
      </c>
      <c r="C16" s="116"/>
      <c r="D16" s="117" t="s">
        <v>16</v>
      </c>
      <c r="E16" s="117"/>
      <c r="F16" s="115" t="s">
        <v>17</v>
      </c>
      <c r="G16" s="116"/>
      <c r="H16" s="117" t="s">
        <v>18</v>
      </c>
      <c r="I16" s="117"/>
      <c r="J16" s="115" t="s">
        <v>19</v>
      </c>
      <c r="K16" s="116"/>
      <c r="L16" s="117" t="s">
        <v>20</v>
      </c>
      <c r="M16" s="117"/>
      <c r="N16" s="115" t="s">
        <v>21</v>
      </c>
      <c r="O16" s="116"/>
      <c r="P16" s="117" t="s">
        <v>22</v>
      </c>
      <c r="Q16" s="116"/>
      <c r="R16" s="115" t="s">
        <v>9</v>
      </c>
      <c r="S16" s="116"/>
      <c r="T16" s="52"/>
    </row>
    <row r="17" spans="1:20" ht="29.1" customHeight="1" thickBot="1" x14ac:dyDescent="0.25">
      <c r="A17" s="121"/>
      <c r="B17" s="88" t="s">
        <v>0</v>
      </c>
      <c r="C17" s="89" t="s">
        <v>1</v>
      </c>
      <c r="D17" s="90" t="s">
        <v>0</v>
      </c>
      <c r="E17" s="91" t="s">
        <v>1</v>
      </c>
      <c r="F17" s="88" t="s">
        <v>0</v>
      </c>
      <c r="G17" s="89" t="s">
        <v>1</v>
      </c>
      <c r="H17" s="90" t="s">
        <v>0</v>
      </c>
      <c r="I17" s="91" t="s">
        <v>1</v>
      </c>
      <c r="J17" s="88" t="s">
        <v>0</v>
      </c>
      <c r="K17" s="89" t="s">
        <v>1</v>
      </c>
      <c r="L17" s="90" t="s">
        <v>0</v>
      </c>
      <c r="M17" s="91" t="s">
        <v>1</v>
      </c>
      <c r="N17" s="88" t="s">
        <v>0</v>
      </c>
      <c r="O17" s="89" t="s">
        <v>1</v>
      </c>
      <c r="P17" s="90" t="s">
        <v>0</v>
      </c>
      <c r="Q17" s="89" t="s">
        <v>1</v>
      </c>
      <c r="R17" s="92" t="s">
        <v>0</v>
      </c>
      <c r="S17" s="93" t="s">
        <v>1</v>
      </c>
      <c r="T17" s="52"/>
    </row>
    <row r="18" spans="1:20" ht="29.1" customHeight="1" thickTop="1" x14ac:dyDescent="0.2">
      <c r="A18" s="59" t="s">
        <v>32</v>
      </c>
      <c r="B18" s="64"/>
      <c r="C18" s="61"/>
      <c r="D18" s="60"/>
      <c r="E18" s="94"/>
      <c r="F18" s="64"/>
      <c r="G18" s="61">
        <v>1</v>
      </c>
      <c r="H18" s="60"/>
      <c r="I18" s="94">
        <v>4</v>
      </c>
      <c r="J18" s="64"/>
      <c r="K18" s="61">
        <v>5</v>
      </c>
      <c r="L18" s="64"/>
      <c r="M18" s="61">
        <v>2</v>
      </c>
      <c r="N18" s="60"/>
      <c r="O18" s="94">
        <v>1</v>
      </c>
      <c r="P18" s="64"/>
      <c r="Q18" s="94"/>
      <c r="R18" s="95">
        <f>SUM(B18,D18,F18,H18,J18,L18,N18,P18)</f>
        <v>0</v>
      </c>
      <c r="S18" s="96">
        <f>SUM(C18,E18,G18,I18,K18,M18,O18,Q18)</f>
        <v>13</v>
      </c>
      <c r="T18" s="52"/>
    </row>
    <row r="19" spans="1:20" ht="29.1" customHeight="1" x14ac:dyDescent="0.2">
      <c r="A19" s="97" t="s">
        <v>33</v>
      </c>
      <c r="B19" s="64"/>
      <c r="C19" s="61"/>
      <c r="D19" s="60"/>
      <c r="E19" s="94"/>
      <c r="F19" s="64"/>
      <c r="G19" s="61"/>
      <c r="H19" s="60"/>
      <c r="I19" s="94"/>
      <c r="J19" s="64">
        <v>2</v>
      </c>
      <c r="K19" s="61">
        <v>1</v>
      </c>
      <c r="L19" s="64"/>
      <c r="M19" s="61">
        <v>2</v>
      </c>
      <c r="N19" s="60">
        <v>7</v>
      </c>
      <c r="O19" s="94">
        <v>5</v>
      </c>
      <c r="P19" s="64">
        <v>3</v>
      </c>
      <c r="Q19" s="94">
        <v>6</v>
      </c>
      <c r="R19" s="98">
        <f t="shared" ref="R19:S28" si="2">SUM(B19,D19,F19,H19,J19,L19,N19,P19)</f>
        <v>12</v>
      </c>
      <c r="S19" s="99">
        <f t="shared" si="2"/>
        <v>14</v>
      </c>
      <c r="T19" s="52"/>
    </row>
    <row r="20" spans="1:20" ht="29.1" customHeight="1" x14ac:dyDescent="0.2">
      <c r="A20" s="97" t="s">
        <v>34</v>
      </c>
      <c r="B20" s="64"/>
      <c r="C20" s="61"/>
      <c r="D20" s="60"/>
      <c r="E20" s="94"/>
      <c r="F20" s="64"/>
      <c r="G20" s="61"/>
      <c r="H20" s="60"/>
      <c r="I20" s="94"/>
      <c r="J20" s="64"/>
      <c r="K20" s="61"/>
      <c r="L20" s="64"/>
      <c r="M20" s="61">
        <v>1</v>
      </c>
      <c r="N20" s="60">
        <v>2</v>
      </c>
      <c r="O20" s="94">
        <v>2</v>
      </c>
      <c r="P20" s="64">
        <v>1</v>
      </c>
      <c r="Q20" s="94">
        <v>1</v>
      </c>
      <c r="R20" s="98">
        <f t="shared" si="2"/>
        <v>3</v>
      </c>
      <c r="S20" s="99">
        <f t="shared" si="2"/>
        <v>4</v>
      </c>
      <c r="T20" s="52"/>
    </row>
    <row r="21" spans="1:20" ht="29.1" customHeight="1" x14ac:dyDescent="0.2">
      <c r="A21" s="97" t="s">
        <v>35</v>
      </c>
      <c r="B21" s="64"/>
      <c r="C21" s="61"/>
      <c r="D21" s="60"/>
      <c r="E21" s="94">
        <v>1</v>
      </c>
      <c r="F21" s="64">
        <v>1</v>
      </c>
      <c r="G21" s="61">
        <v>2</v>
      </c>
      <c r="H21" s="60">
        <v>1</v>
      </c>
      <c r="I21" s="94"/>
      <c r="J21" s="64">
        <v>2</v>
      </c>
      <c r="K21" s="61">
        <v>3</v>
      </c>
      <c r="L21" s="64"/>
      <c r="M21" s="61">
        <v>4</v>
      </c>
      <c r="N21" s="60">
        <v>2</v>
      </c>
      <c r="O21" s="94">
        <v>2</v>
      </c>
      <c r="P21" s="64"/>
      <c r="Q21" s="94"/>
      <c r="R21" s="98">
        <f t="shared" si="2"/>
        <v>6</v>
      </c>
      <c r="S21" s="99">
        <f t="shared" si="2"/>
        <v>12</v>
      </c>
      <c r="T21" s="52"/>
    </row>
    <row r="22" spans="1:20" ht="29.1" customHeight="1" x14ac:dyDescent="0.2">
      <c r="A22" s="97" t="s">
        <v>36</v>
      </c>
      <c r="B22" s="64"/>
      <c r="C22" s="61"/>
      <c r="D22" s="60"/>
      <c r="E22" s="94"/>
      <c r="F22" s="64"/>
      <c r="G22" s="61"/>
      <c r="H22" s="60"/>
      <c r="I22" s="94">
        <v>3</v>
      </c>
      <c r="J22" s="64">
        <v>2</v>
      </c>
      <c r="K22" s="61">
        <v>2</v>
      </c>
      <c r="L22" s="64">
        <v>2</v>
      </c>
      <c r="M22" s="61">
        <v>1</v>
      </c>
      <c r="N22" s="60">
        <v>2</v>
      </c>
      <c r="O22" s="94">
        <v>4</v>
      </c>
      <c r="P22" s="64"/>
      <c r="Q22" s="94">
        <v>2</v>
      </c>
      <c r="R22" s="98">
        <f t="shared" si="2"/>
        <v>6</v>
      </c>
      <c r="S22" s="99">
        <f t="shared" si="2"/>
        <v>12</v>
      </c>
      <c r="T22" s="52"/>
    </row>
    <row r="23" spans="1:20" ht="29.1" customHeight="1" x14ac:dyDescent="0.2">
      <c r="A23" s="97" t="s">
        <v>30</v>
      </c>
      <c r="B23" s="64">
        <v>1</v>
      </c>
      <c r="C23" s="61"/>
      <c r="D23" s="60"/>
      <c r="E23" s="94"/>
      <c r="F23" s="64">
        <v>1</v>
      </c>
      <c r="G23" s="61"/>
      <c r="H23" s="60"/>
      <c r="I23" s="94"/>
      <c r="J23" s="64">
        <v>2</v>
      </c>
      <c r="K23" s="61"/>
      <c r="L23" s="64">
        <v>1</v>
      </c>
      <c r="M23" s="61">
        <v>2</v>
      </c>
      <c r="N23" s="60"/>
      <c r="O23" s="94"/>
      <c r="P23" s="64"/>
      <c r="Q23" s="94"/>
      <c r="R23" s="98">
        <f t="shared" si="2"/>
        <v>5</v>
      </c>
      <c r="S23" s="99">
        <f t="shared" si="2"/>
        <v>2</v>
      </c>
      <c r="T23" s="52"/>
    </row>
    <row r="24" spans="1:20" ht="29.1" customHeight="1" x14ac:dyDescent="0.2">
      <c r="A24" s="97" t="s">
        <v>31</v>
      </c>
      <c r="B24" s="64">
        <v>1</v>
      </c>
      <c r="C24" s="61"/>
      <c r="D24" s="60">
        <v>1</v>
      </c>
      <c r="E24" s="94"/>
      <c r="F24" s="64"/>
      <c r="G24" s="61"/>
      <c r="H24" s="60"/>
      <c r="I24" s="94"/>
      <c r="J24" s="64">
        <v>2</v>
      </c>
      <c r="K24" s="61"/>
      <c r="L24" s="64">
        <v>2</v>
      </c>
      <c r="M24" s="61"/>
      <c r="N24" s="60">
        <v>1</v>
      </c>
      <c r="O24" s="94"/>
      <c r="P24" s="64"/>
      <c r="Q24" s="94"/>
      <c r="R24" s="98">
        <f t="shared" si="2"/>
        <v>7</v>
      </c>
      <c r="S24" s="99">
        <f t="shared" si="2"/>
        <v>0</v>
      </c>
      <c r="T24" s="52"/>
    </row>
    <row r="25" spans="1:20" ht="29.1" customHeight="1" x14ac:dyDescent="0.2">
      <c r="A25" s="100"/>
      <c r="B25" s="64"/>
      <c r="C25" s="61"/>
      <c r="D25" s="60"/>
      <c r="E25" s="94"/>
      <c r="F25" s="64"/>
      <c r="G25" s="61"/>
      <c r="H25" s="60"/>
      <c r="I25" s="94"/>
      <c r="J25" s="64"/>
      <c r="K25" s="61"/>
      <c r="L25" s="64"/>
      <c r="M25" s="61"/>
      <c r="N25" s="60"/>
      <c r="O25" s="94"/>
      <c r="P25" s="64"/>
      <c r="Q25" s="94"/>
      <c r="R25" s="98">
        <f t="shared" si="2"/>
        <v>0</v>
      </c>
      <c r="S25" s="99">
        <f t="shared" si="2"/>
        <v>0</v>
      </c>
      <c r="T25" s="52"/>
    </row>
    <row r="26" spans="1:20" ht="29.1" customHeight="1" x14ac:dyDescent="0.2">
      <c r="A26" s="100"/>
      <c r="B26" s="64"/>
      <c r="C26" s="61"/>
      <c r="D26" s="60"/>
      <c r="E26" s="94"/>
      <c r="F26" s="64"/>
      <c r="G26" s="61"/>
      <c r="H26" s="60"/>
      <c r="I26" s="94"/>
      <c r="J26" s="64"/>
      <c r="K26" s="61"/>
      <c r="L26" s="64"/>
      <c r="M26" s="61"/>
      <c r="N26" s="60"/>
      <c r="O26" s="94"/>
      <c r="P26" s="64"/>
      <c r="Q26" s="94"/>
      <c r="R26" s="98">
        <f t="shared" si="2"/>
        <v>0</v>
      </c>
      <c r="S26" s="99">
        <f t="shared" si="2"/>
        <v>0</v>
      </c>
      <c r="T26" s="52"/>
    </row>
    <row r="27" spans="1:20" ht="29.1" customHeight="1" x14ac:dyDescent="0.2">
      <c r="A27" s="100"/>
      <c r="B27" s="64"/>
      <c r="C27" s="61"/>
      <c r="D27" s="60"/>
      <c r="E27" s="94"/>
      <c r="F27" s="64"/>
      <c r="G27" s="61"/>
      <c r="H27" s="60"/>
      <c r="I27" s="94"/>
      <c r="J27" s="64"/>
      <c r="K27" s="61"/>
      <c r="L27" s="64"/>
      <c r="M27" s="61"/>
      <c r="N27" s="60"/>
      <c r="O27" s="94"/>
      <c r="P27" s="64"/>
      <c r="Q27" s="94"/>
      <c r="R27" s="98">
        <f t="shared" si="2"/>
        <v>0</v>
      </c>
      <c r="S27" s="99">
        <f t="shared" si="2"/>
        <v>0</v>
      </c>
      <c r="T27" s="52"/>
    </row>
    <row r="28" spans="1:20" ht="29.1" customHeight="1" thickBot="1" x14ac:dyDescent="0.25">
      <c r="A28" s="100"/>
      <c r="B28" s="101"/>
      <c r="C28" s="102"/>
      <c r="D28" s="103"/>
      <c r="E28" s="104"/>
      <c r="F28" s="101"/>
      <c r="G28" s="102"/>
      <c r="H28" s="103"/>
      <c r="I28" s="104"/>
      <c r="J28" s="101"/>
      <c r="K28" s="102"/>
      <c r="L28" s="101"/>
      <c r="M28" s="102"/>
      <c r="N28" s="103"/>
      <c r="O28" s="104"/>
      <c r="P28" s="101"/>
      <c r="Q28" s="104"/>
      <c r="R28" s="72">
        <f t="shared" si="2"/>
        <v>0</v>
      </c>
      <c r="S28" s="73">
        <f t="shared" si="2"/>
        <v>0</v>
      </c>
      <c r="T28" s="52"/>
    </row>
    <row r="29" spans="1:20" ht="29.1" customHeight="1" thickTop="1" thickBot="1" x14ac:dyDescent="0.25">
      <c r="A29" s="82" t="s">
        <v>10</v>
      </c>
      <c r="B29" s="83">
        <f>SUM(B18:B28)</f>
        <v>2</v>
      </c>
      <c r="C29" s="105">
        <f>SUM(C18:C28)</f>
        <v>0</v>
      </c>
      <c r="D29" s="85">
        <f t="shared" ref="D29:S29" si="3">SUM(D18:D28)</f>
        <v>1</v>
      </c>
      <c r="E29" s="105">
        <f t="shared" si="3"/>
        <v>1</v>
      </c>
      <c r="F29" s="85">
        <f t="shared" si="3"/>
        <v>2</v>
      </c>
      <c r="G29" s="105">
        <f t="shared" si="3"/>
        <v>3</v>
      </c>
      <c r="H29" s="85">
        <f t="shared" si="3"/>
        <v>1</v>
      </c>
      <c r="I29" s="105">
        <f t="shared" si="3"/>
        <v>7</v>
      </c>
      <c r="J29" s="85">
        <f t="shared" si="3"/>
        <v>10</v>
      </c>
      <c r="K29" s="105">
        <f t="shared" si="3"/>
        <v>11</v>
      </c>
      <c r="L29" s="85">
        <f t="shared" si="3"/>
        <v>5</v>
      </c>
      <c r="M29" s="105">
        <f t="shared" si="3"/>
        <v>12</v>
      </c>
      <c r="N29" s="85">
        <f t="shared" si="3"/>
        <v>14</v>
      </c>
      <c r="O29" s="105">
        <f t="shared" si="3"/>
        <v>14</v>
      </c>
      <c r="P29" s="85">
        <f t="shared" si="3"/>
        <v>4</v>
      </c>
      <c r="Q29" s="84">
        <f t="shared" si="3"/>
        <v>9</v>
      </c>
      <c r="R29" s="86">
        <f t="shared" si="3"/>
        <v>39</v>
      </c>
      <c r="S29" s="87">
        <f t="shared" si="3"/>
        <v>57</v>
      </c>
      <c r="T29" s="52"/>
    </row>
    <row r="30" spans="1:20" ht="15.75" customHeight="1" thickTop="1" x14ac:dyDescent="0.2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ht="24.9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118" t="s">
        <v>25</v>
      </c>
      <c r="Q31" s="118"/>
      <c r="R31" s="118"/>
      <c r="S31" s="118"/>
      <c r="T31" s="52"/>
    </row>
    <row r="32" spans="1:20" ht="24.9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</row>
    <row r="33" ht="24.9" customHeight="1" x14ac:dyDescent="0.2"/>
    <row r="34" ht="24.9" customHeight="1" x14ac:dyDescent="0.2"/>
    <row r="35" ht="24.9" customHeight="1" x14ac:dyDescent="0.2"/>
    <row r="36" ht="24.9" customHeight="1" x14ac:dyDescent="0.2"/>
    <row r="37" ht="24.9" customHeight="1" x14ac:dyDescent="0.2"/>
    <row r="38" ht="24.9" customHeight="1" x14ac:dyDescent="0.2"/>
    <row r="39" ht="24.9" customHeight="1" x14ac:dyDescent="0.2"/>
    <row r="40" ht="24.9" customHeight="1" x14ac:dyDescent="0.2"/>
    <row r="41" ht="24.9" customHeight="1" x14ac:dyDescent="0.2"/>
    <row r="42" ht="24.9" customHeight="1" x14ac:dyDescent="0.2"/>
    <row r="43" ht="24.9" customHeight="1" x14ac:dyDescent="0.2"/>
    <row r="44" ht="24.9" customHeight="1" x14ac:dyDescent="0.2"/>
    <row r="45" ht="24.9" customHeight="1" x14ac:dyDescent="0.2"/>
    <row r="46" ht="24.9" customHeight="1" x14ac:dyDescent="0.2"/>
    <row r="47" ht="24.9" customHeight="1" x14ac:dyDescent="0.2"/>
    <row r="48" ht="24.9" customHeight="1" x14ac:dyDescent="0.2"/>
    <row r="49" ht="24.9" customHeight="1" x14ac:dyDescent="0.2"/>
    <row r="50" ht="24.9" customHeight="1" x14ac:dyDescent="0.2"/>
    <row r="51" ht="24.9" customHeight="1" x14ac:dyDescent="0.2"/>
    <row r="52" ht="24.9" customHeight="1" x14ac:dyDescent="0.2"/>
    <row r="53" ht="24.9" customHeight="1" x14ac:dyDescent="0.2"/>
    <row r="54" ht="24.9" customHeight="1" x14ac:dyDescent="0.2"/>
    <row r="55" ht="24.9" customHeight="1" x14ac:dyDescent="0.2"/>
  </sheetData>
  <mergeCells count="20">
    <mergeCell ref="J16:K16"/>
    <mergeCell ref="A4:A5"/>
    <mergeCell ref="B4:C4"/>
    <mergeCell ref="D4:E4"/>
    <mergeCell ref="F4:G4"/>
    <mergeCell ref="H4:I4"/>
    <mergeCell ref="J4:K4"/>
    <mergeCell ref="A16:A17"/>
    <mergeCell ref="B16:C16"/>
    <mergeCell ref="D16:E16"/>
    <mergeCell ref="F16:G16"/>
    <mergeCell ref="H16:I16"/>
    <mergeCell ref="N16:O16"/>
    <mergeCell ref="P16:Q16"/>
    <mergeCell ref="R16:S16"/>
    <mergeCell ref="P31:S31"/>
    <mergeCell ref="L4:M4"/>
    <mergeCell ref="N4:O4"/>
    <mergeCell ref="P4:Q4"/>
    <mergeCell ref="L16:M16"/>
  </mergeCells>
  <phoneticPr fontId="1"/>
  <conditionalFormatting sqref="C13">
    <cfRule type="cellIs" dxfId="3" priority="2" stopIfTrue="1" operator="equal">
      <formula>0</formula>
    </cfRule>
  </conditionalFormatting>
  <conditionalFormatting sqref="P6:Q13 B13:O13 R18:S28 B29:S29">
    <cfRule type="cellIs" dxfId="2" priority="4" stopIfTrue="1" operator="equal">
      <formula>0</formula>
    </cfRule>
  </conditionalFormatting>
  <conditionalFormatting sqref="P12:Q12">
    <cfRule type="cellIs" dxfId="1" priority="3" stopIfTrue="1" operator="equal">
      <formula>0</formula>
    </cfRule>
  </conditionalFormatting>
  <conditionalFormatting sqref="R18 S24 R25:S28 C29">
    <cfRule type="cellIs" dxfId="0" priority="1" stopIfTrue="1" operator="equal">
      <formula>0</formula>
    </cfRule>
  </conditionalFormatting>
  <dataValidations count="1">
    <dataValidation imeMode="halfAlpha" allowBlank="1" showInputMessage="1" showErrorMessage="1" sqref="B6:O12 B18:Q28" xr:uid="{00000000-0002-0000-0100-000000000000}"/>
  </dataValidations>
  <pageMargins left="0.70866141732283472" right="0.19685039370078741" top="0.59055118110236227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会員登録数</vt:lpstr>
      <vt:lpstr>会員登録数 (記入見本)</vt:lpstr>
      <vt:lpstr>会員登録数!Print_Area</vt:lpstr>
      <vt:lpstr>'会員登録数 (記入見本)'!Print_Area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山村　純野</cp:lastModifiedBy>
  <cp:lastPrinted>2024-01-19T07:32:54Z</cp:lastPrinted>
  <dcterms:created xsi:type="dcterms:W3CDTF">2005-02-25T00:30:40Z</dcterms:created>
  <dcterms:modified xsi:type="dcterms:W3CDTF">2026-03-02T10:03:44Z</dcterms:modified>
</cp:coreProperties>
</file>