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8218\Nishinomiya City Dropbox\中西保美\標準化プロポーザル（児手・児扶・障害）\R8.3.6第1回審査委員会\"/>
    </mc:Choice>
  </mc:AlternateContent>
  <xr:revisionPtr revIDLastSave="0" documentId="13_ncr:1_{C928C492-7398-4B14-9392-5CABDE04C7CE}" xr6:coauthVersionLast="47" xr6:coauthVersionMax="47" xr10:uidLastSave="{00000000-0000-0000-0000-000000000000}"/>
  <bookViews>
    <workbookView xWindow="1470" yWindow="1170" windowWidth="21600" windowHeight="11295" xr2:uid="{00000000-000D-0000-FFFF-FFFF00000000}"/>
  </bookViews>
  <sheets>
    <sheet name="費用見積" sheetId="8" r:id="rId1"/>
  </sheets>
  <definedNames>
    <definedName name="_xlnm.Print_Area" localSheetId="0">費用見積!$A$1:$N$40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6" i="8" l="1"/>
  <c r="F22" i="8"/>
  <c r="H36" i="8" l="1"/>
  <c r="I36" i="8"/>
  <c r="J36" i="8"/>
  <c r="K36" i="8"/>
  <c r="L36" i="8"/>
  <c r="G36" i="8"/>
  <c r="M36" i="8" l="1"/>
  <c r="H28" i="8"/>
  <c r="H37" i="8" s="1"/>
  <c r="I28" i="8"/>
  <c r="J28" i="8"/>
  <c r="K28" i="8"/>
  <c r="L28" i="8"/>
  <c r="G28" i="8"/>
  <c r="G37" i="8" s="1"/>
  <c r="F37" i="8"/>
  <c r="M28" i="8" l="1"/>
  <c r="M22" i="8"/>
  <c r="K37" i="8"/>
  <c r="K38" i="8" s="1"/>
  <c r="I37" i="8"/>
  <c r="L37" i="8"/>
  <c r="J37" i="8"/>
  <c r="F38" i="8" l="1"/>
  <c r="G38" i="8"/>
  <c r="I38" i="8"/>
  <c r="H38" i="8"/>
  <c r="J38" i="8"/>
  <c r="L38" i="8"/>
  <c r="M38" i="8" l="1"/>
  <c r="M37" i="8"/>
</calcChain>
</file>

<file path=xl/sharedStrings.xml><?xml version="1.0" encoding="utf-8"?>
<sst xmlns="http://schemas.openxmlformats.org/spreadsheetml/2006/main" count="80" uniqueCount="67">
  <si>
    <t>※水色網掛け部分への記入をお願いします（費用項目が不足する場合は追加し、計算式を修正してご使用ください。また備考欄は必要に応じてご記入ください）。</t>
    <rPh sb="1" eb="3">
      <t>ミズイロ</t>
    </rPh>
    <rPh sb="3" eb="5">
      <t>アミカ</t>
    </rPh>
    <rPh sb="6" eb="8">
      <t>ブブン</t>
    </rPh>
    <rPh sb="10" eb="12">
      <t>キニュウ</t>
    </rPh>
    <rPh sb="14" eb="15">
      <t>ネガ</t>
    </rPh>
    <rPh sb="20" eb="22">
      <t>ヒヨウ</t>
    </rPh>
    <rPh sb="22" eb="24">
      <t>コウモク</t>
    </rPh>
    <rPh sb="25" eb="27">
      <t>フソク</t>
    </rPh>
    <rPh sb="29" eb="31">
      <t>バアイ</t>
    </rPh>
    <rPh sb="32" eb="34">
      <t>ツイカ</t>
    </rPh>
    <rPh sb="36" eb="38">
      <t>ケイサン</t>
    </rPh>
    <rPh sb="38" eb="39">
      <t>シキ</t>
    </rPh>
    <rPh sb="40" eb="42">
      <t>シュウセイ</t>
    </rPh>
    <rPh sb="45" eb="47">
      <t>シヨウ</t>
    </rPh>
    <rPh sb="54" eb="56">
      <t>ビコウ</t>
    </rPh>
    <rPh sb="56" eb="57">
      <t>ラン</t>
    </rPh>
    <rPh sb="58" eb="60">
      <t>ヒツヨウ</t>
    </rPh>
    <rPh sb="61" eb="62">
      <t>オウ</t>
    </rPh>
    <rPh sb="65" eb="67">
      <t>キニュウ</t>
    </rPh>
    <phoneticPr fontId="2"/>
  </si>
  <si>
    <t>項　　　目</t>
    <rPh sb="0" eb="1">
      <t>コウ</t>
    </rPh>
    <rPh sb="4" eb="5">
      <t>メ</t>
    </rPh>
    <phoneticPr fontId="2"/>
  </si>
  <si>
    <t>項目の説明</t>
    <rPh sb="0" eb="2">
      <t>コウモク</t>
    </rPh>
    <rPh sb="3" eb="5">
      <t>セツメイ</t>
    </rPh>
    <phoneticPr fontId="2"/>
  </si>
  <si>
    <t>令和８・９年度</t>
    <rPh sb="0" eb="2">
      <t>レイワ</t>
    </rPh>
    <rPh sb="5" eb="7">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</si>
  <si>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</si>
  <si>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</si>
  <si>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</si>
  <si>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</si>
  <si>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</si>
  <si>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</si>
  <si>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期間中の計</t>
    <rPh sb="0" eb="3">
      <t xml:space="preserve">キカンチュウノ </t>
    </rPh>
    <rPh sb="4" eb="5">
      <t xml:space="preserve">ケイ </t>
    </rPh>
    <phoneticPr fontId="2"/>
  </si>
  <si>
    <t>補足説明</t>
    <rPh sb="0" eb="2">
      <t>ホソク</t>
    </rPh>
    <rPh sb="2" eb="4">
      <t>セツメイ</t>
    </rPh>
    <phoneticPr fontId="2"/>
  </si>
  <si>
    <t>1　移行業務</t>
    <rPh sb="2" eb="4">
      <t>イコウ</t>
    </rPh>
    <rPh sb="4" eb="6">
      <t>ギョウム</t>
    </rPh>
    <phoneticPr fontId="2"/>
  </si>
  <si>
    <t>データ移行等</t>
    <rPh sb="3" eb="5">
      <t>イコウ</t>
    </rPh>
    <rPh sb="5" eb="6">
      <t>トウ</t>
    </rPh>
    <phoneticPr fontId="2"/>
  </si>
  <si>
    <t>データクレンジング</t>
    <phoneticPr fontId="2"/>
  </si>
  <si>
    <t>データクレンジングの支援に要する費用費用</t>
    <rPh sb="10" eb="12">
      <t>シエン</t>
    </rPh>
    <phoneticPr fontId="2"/>
  </si>
  <si>
    <t>データ移行</t>
    <rPh sb="3" eb="5">
      <t>イコウ</t>
    </rPh>
    <phoneticPr fontId="2"/>
  </si>
  <si>
    <t>データの取込、データの機械的な編集に要する費用</t>
    <rPh sb="4" eb="5">
      <t>ト</t>
    </rPh>
    <rPh sb="5" eb="6">
      <t>コ</t>
    </rPh>
    <rPh sb="11" eb="14">
      <t>キカイテキ</t>
    </rPh>
    <rPh sb="15" eb="17">
      <t>ヘンシュウ</t>
    </rPh>
    <rPh sb="18" eb="19">
      <t>ヨウ</t>
    </rPh>
    <phoneticPr fontId="2"/>
  </si>
  <si>
    <t>プロジェクト管理</t>
    <rPh sb="6" eb="8">
      <t>カンリ</t>
    </rPh>
    <phoneticPr fontId="2"/>
  </si>
  <si>
    <t>プロジェクト管理に関する費用</t>
    <rPh sb="6" eb="8">
      <t>カンリ</t>
    </rPh>
    <rPh sb="9" eb="10">
      <t>カン</t>
    </rPh>
    <phoneticPr fontId="2"/>
  </si>
  <si>
    <t>その他</t>
    <rPh sb="2" eb="3">
      <t>タ</t>
    </rPh>
    <phoneticPr fontId="2"/>
  </si>
  <si>
    <t>上記1～3以外でデータ移行等に要する費用</t>
    <rPh sb="0" eb="2">
      <t>ジョウキ</t>
    </rPh>
    <rPh sb="5" eb="7">
      <t>イガイ</t>
    </rPh>
    <rPh sb="15" eb="16">
      <t>ヨウ</t>
    </rPh>
    <rPh sb="18" eb="20">
      <t>ヒヨウ</t>
    </rPh>
    <phoneticPr fontId="2"/>
  </si>
  <si>
    <t>環境構築</t>
    <rPh sb="0" eb="2">
      <t>カンキョウ</t>
    </rPh>
    <rPh sb="2" eb="4">
      <t>コウチク</t>
    </rPh>
    <phoneticPr fontId="2"/>
  </si>
  <si>
    <t>標準準拠システム利用に必要な初期設定</t>
    <rPh sb="0" eb="2">
      <t>ヒョウジュン</t>
    </rPh>
    <rPh sb="2" eb="4">
      <t>ジュンキョ</t>
    </rPh>
    <rPh sb="8" eb="10">
      <t>リヨウ</t>
    </rPh>
    <rPh sb="11" eb="13">
      <t>ヒツヨウ</t>
    </rPh>
    <rPh sb="14" eb="16">
      <t>ショキ</t>
    </rPh>
    <rPh sb="16" eb="18">
      <t>セッテイ</t>
    </rPh>
    <phoneticPr fontId="2"/>
  </si>
  <si>
    <t>アプリケーション導入に伴う開発・初期設定等に要する費用
ソフトウェア、ミドルウェア等の構築作業費用</t>
    <rPh sb="8" eb="10">
      <t>ドウニュウ</t>
    </rPh>
    <rPh sb="11" eb="12">
      <t>トモナ</t>
    </rPh>
    <rPh sb="13" eb="15">
      <t>カイハツ</t>
    </rPh>
    <rPh sb="16" eb="18">
      <t>ショキ</t>
    </rPh>
    <rPh sb="18" eb="20">
      <t>セッテイ</t>
    </rPh>
    <rPh sb="20" eb="21">
      <t>トウ</t>
    </rPh>
    <rPh sb="22" eb="23">
      <t>ヨウ</t>
    </rPh>
    <rPh sb="41" eb="42">
      <t>トウ</t>
    </rPh>
    <rPh sb="43" eb="45">
      <t>コウチク</t>
    </rPh>
    <rPh sb="45" eb="47">
      <t>サギョウ</t>
    </rPh>
    <phoneticPr fontId="2"/>
  </si>
  <si>
    <t>上記5～6以外で環境構築に要する費用</t>
    <rPh sb="0" eb="2">
      <t>ジョウキ</t>
    </rPh>
    <rPh sb="5" eb="7">
      <t>イガイ</t>
    </rPh>
    <rPh sb="8" eb="10">
      <t>カンキョウ</t>
    </rPh>
    <rPh sb="10" eb="12">
      <t>コウチク</t>
    </rPh>
    <rPh sb="13" eb="14">
      <t>ヨウ</t>
    </rPh>
    <phoneticPr fontId="2"/>
  </si>
  <si>
    <t>テスト・研修</t>
    <rPh sb="4" eb="6">
      <t>ケンシュウ</t>
    </rPh>
    <phoneticPr fontId="2"/>
  </si>
  <si>
    <t>システム運用テスト</t>
    <rPh sb="4" eb="6">
      <t>ウンヨウ</t>
    </rPh>
    <phoneticPr fontId="2"/>
  </si>
  <si>
    <t>運用テストに要する費用</t>
    <rPh sb="0" eb="2">
      <t>ウンヨウ</t>
    </rPh>
    <phoneticPr fontId="2"/>
  </si>
  <si>
    <t>操作研修</t>
    <rPh sb="0" eb="2">
      <t>ソウサ</t>
    </rPh>
    <rPh sb="2" eb="4">
      <t>ケンシュウ</t>
    </rPh>
    <phoneticPr fontId="2"/>
  </si>
  <si>
    <t>操作研修・運用研修に要する費用</t>
    <rPh sb="0" eb="2">
      <t>ソウサ</t>
    </rPh>
    <rPh sb="2" eb="4">
      <t>ケンシュウ</t>
    </rPh>
    <rPh sb="5" eb="7">
      <t>ウンヨウ</t>
    </rPh>
    <rPh sb="7" eb="9">
      <t>ケンシュウ</t>
    </rPh>
    <rPh sb="10" eb="11">
      <t>ヨウ</t>
    </rPh>
    <phoneticPr fontId="2"/>
  </si>
  <si>
    <t>上記 8～10以外でテスト・研修に要する費用</t>
    <rPh sb="0" eb="2">
      <t>ジョウキ</t>
    </rPh>
    <rPh sb="7" eb="9">
      <t>イガイ</t>
    </rPh>
    <rPh sb="14" eb="16">
      <t>ケンシュウ</t>
    </rPh>
    <rPh sb="20" eb="22">
      <t>ヒヨウ</t>
    </rPh>
    <phoneticPr fontId="2"/>
  </si>
  <si>
    <t>関連システムとの
円滑な連携</t>
    <rPh sb="0" eb="2">
      <t>カンレン</t>
    </rPh>
    <rPh sb="9" eb="11">
      <t>エンカツ</t>
    </rPh>
    <rPh sb="12" eb="14">
      <t>レンケイ</t>
    </rPh>
    <phoneticPr fontId="2"/>
  </si>
  <si>
    <t>関連システムとの連携プログラム等の修正</t>
    <rPh sb="0" eb="2">
      <t>カンレン</t>
    </rPh>
    <rPh sb="8" eb="10">
      <t>レンケイ</t>
    </rPh>
    <rPh sb="15" eb="16">
      <t>トウ</t>
    </rPh>
    <rPh sb="17" eb="19">
      <t>シュウセイ</t>
    </rPh>
    <phoneticPr fontId="2"/>
  </si>
  <si>
    <t>関連システムとのデータ連携のためのプログラム修正費用</t>
    <rPh sb="0" eb="2">
      <t>カンレン</t>
    </rPh>
    <rPh sb="11" eb="13">
      <t>レンケイ</t>
    </rPh>
    <rPh sb="22" eb="24">
      <t>シュウセイ</t>
    </rPh>
    <phoneticPr fontId="2"/>
  </si>
  <si>
    <t>関連システムの稼働環境への接続設定等</t>
    <rPh sb="0" eb="2">
      <t>カンレン</t>
    </rPh>
    <rPh sb="7" eb="9">
      <t>カドウ</t>
    </rPh>
    <rPh sb="9" eb="11">
      <t>カンキョウ</t>
    </rPh>
    <rPh sb="13" eb="15">
      <t>セツゾク</t>
    </rPh>
    <rPh sb="15" eb="17">
      <t>セッテイ</t>
    </rPh>
    <rPh sb="17" eb="18">
      <t>トウ</t>
    </rPh>
    <phoneticPr fontId="2"/>
  </si>
  <si>
    <t>関連システムの稼働環境への接続設定に要する費用</t>
    <rPh sb="0" eb="2">
      <t>カンレン</t>
    </rPh>
    <rPh sb="18" eb="19">
      <t>ヨウ</t>
    </rPh>
    <phoneticPr fontId="2"/>
  </si>
  <si>
    <t>上記 12～14以外で関連システムとの連携に要する費用</t>
    <rPh sb="0" eb="2">
      <t>ジョウキ</t>
    </rPh>
    <rPh sb="8" eb="10">
      <t>イガイ</t>
    </rPh>
    <rPh sb="11" eb="13">
      <t>カンレン</t>
    </rPh>
    <rPh sb="25" eb="27">
      <t>ヒヨウ</t>
    </rPh>
    <phoneticPr fontId="2"/>
  </si>
  <si>
    <t>疎結合</t>
    <rPh sb="0" eb="3">
      <t>ソケツゴウ</t>
    </rPh>
    <phoneticPr fontId="2"/>
  </si>
  <si>
    <t>疎結合での新規開発</t>
    <rPh sb="0" eb="3">
      <t>ソケツゴウ</t>
    </rPh>
    <rPh sb="5" eb="7">
      <t>シンキ</t>
    </rPh>
    <rPh sb="7" eb="9">
      <t>カイハツ</t>
    </rPh>
    <phoneticPr fontId="2"/>
  </si>
  <si>
    <t>標準準拠システムと疎結合で新たに構築するシステムの構築費用（標準仕様外で独自に開発するものに限る）</t>
    <rPh sb="0" eb="2">
      <t>ヒョウジュン</t>
    </rPh>
    <rPh sb="2" eb="4">
      <t>ジュンキョ</t>
    </rPh>
    <rPh sb="9" eb="12">
      <t>ソケツゴウ</t>
    </rPh>
    <rPh sb="13" eb="14">
      <t>アラ</t>
    </rPh>
    <rPh sb="16" eb="18">
      <t>コウチク</t>
    </rPh>
    <rPh sb="25" eb="27">
      <t>コウチク</t>
    </rPh>
    <rPh sb="27" eb="29">
      <t>ヒヨウ</t>
    </rPh>
    <rPh sb="30" eb="34">
      <t>ヒョウジュンシヨウ</t>
    </rPh>
    <rPh sb="34" eb="35">
      <t>ガイ</t>
    </rPh>
    <rPh sb="36" eb="38">
      <t>ドクジ</t>
    </rPh>
    <rPh sb="39" eb="41">
      <t>カイハツ</t>
    </rPh>
    <rPh sb="46" eb="47">
      <t>カギ</t>
    </rPh>
    <phoneticPr fontId="2"/>
  </si>
  <si>
    <t>上記 16～17以外でアドオンに要する費用</t>
    <rPh sb="0" eb="2">
      <t>ジョウキ</t>
    </rPh>
    <rPh sb="8" eb="10">
      <t>イガイ</t>
    </rPh>
    <phoneticPr fontId="2"/>
  </si>
  <si>
    <t>小　計　‐（A） （税抜）</t>
    <rPh sb="0" eb="1">
      <t>チイ</t>
    </rPh>
    <rPh sb="10" eb="12">
      <t>ゼイヌキ</t>
    </rPh>
    <phoneticPr fontId="2"/>
  </si>
  <si>
    <t>2　運用保守業務</t>
    <rPh sb="2" eb="4">
      <t>ウンヨウ</t>
    </rPh>
    <rPh sb="4" eb="6">
      <t>ホシュ</t>
    </rPh>
    <rPh sb="6" eb="8">
      <t>ギョウム</t>
    </rPh>
    <phoneticPr fontId="2"/>
  </si>
  <si>
    <t>システム保守料</t>
    <rPh sb="4" eb="6">
      <t>ホシュ</t>
    </rPh>
    <rPh sb="6" eb="7">
      <t>リョウ</t>
    </rPh>
    <phoneticPr fontId="2"/>
  </si>
  <si>
    <t>別添５「運用・保守時の役割分担」に定める保守料
ミドルウェアの保守費料</t>
    <rPh sb="0" eb="2">
      <t>ベッテン</t>
    </rPh>
    <rPh sb="4" eb="6">
      <t>ウンヨウ</t>
    </rPh>
    <rPh sb="7" eb="9">
      <t>ホシュ</t>
    </rPh>
    <rPh sb="9" eb="10">
      <t>ジ</t>
    </rPh>
    <rPh sb="11" eb="13">
      <t>ヤクワリ</t>
    </rPh>
    <rPh sb="13" eb="15">
      <t>ブンタン</t>
    </rPh>
    <rPh sb="17" eb="18">
      <t>サダ</t>
    </rPh>
    <rPh sb="20" eb="22">
      <t>ホシュ</t>
    </rPh>
    <rPh sb="22" eb="23">
      <t>リョウ</t>
    </rPh>
    <rPh sb="31" eb="33">
      <t>ホシュ</t>
    </rPh>
    <rPh sb="33" eb="34">
      <t>ヒ</t>
    </rPh>
    <rPh sb="34" eb="35">
      <t>リョウ</t>
    </rPh>
    <phoneticPr fontId="2"/>
  </si>
  <si>
    <t>疎結合でのシステム保守料</t>
    <rPh sb="9" eb="11">
      <t>ホシュ</t>
    </rPh>
    <phoneticPr fontId="2"/>
  </si>
  <si>
    <t>標準準拠システムと疎結合で新たに構築したシステムの保守料（標準仕様外で独自に開発するものに限る）</t>
    <rPh sb="0" eb="2">
      <t>ヒョウジュン</t>
    </rPh>
    <rPh sb="2" eb="4">
      <t>ジュンキョ</t>
    </rPh>
    <rPh sb="9" eb="12">
      <t>ソケツゴウ</t>
    </rPh>
    <rPh sb="13" eb="14">
      <t>アラ</t>
    </rPh>
    <rPh sb="16" eb="18">
      <t>コウチク</t>
    </rPh>
    <rPh sb="25" eb="27">
      <t>ホシュ</t>
    </rPh>
    <rPh sb="27" eb="28">
      <t>リョウ</t>
    </rPh>
    <phoneticPr fontId="2"/>
  </si>
  <si>
    <t>システム運用作業</t>
    <rPh sb="4" eb="6">
      <t>ウンヨウ</t>
    </rPh>
    <rPh sb="6" eb="8">
      <t>サギョウ</t>
    </rPh>
    <phoneticPr fontId="2"/>
  </si>
  <si>
    <t>別添５「運用・保守時の役割分担」に定める運用作業に要する費用</t>
    <rPh sb="20" eb="22">
      <t>ウンヨウ</t>
    </rPh>
    <rPh sb="22" eb="24">
      <t>サギョウ</t>
    </rPh>
    <rPh sb="25" eb="26">
      <t>ヨウ</t>
    </rPh>
    <rPh sb="28" eb="30">
      <t>ヒヨウ</t>
    </rPh>
    <phoneticPr fontId="2"/>
  </si>
  <si>
    <t>その他19～21以外で運用・保守に要する費用</t>
    <rPh sb="2" eb="3">
      <t>タ</t>
    </rPh>
    <rPh sb="8" eb="10">
      <t>イガイ</t>
    </rPh>
    <rPh sb="11" eb="13">
      <t>ウンヨウ</t>
    </rPh>
    <rPh sb="14" eb="16">
      <t>ホシュ</t>
    </rPh>
    <phoneticPr fontId="2"/>
  </si>
  <si>
    <t>小　計　‐（B） （税抜）</t>
    <rPh sb="0" eb="1">
      <t>チイ</t>
    </rPh>
    <rPh sb="10" eb="12">
      <t>ゼイヌキ</t>
    </rPh>
    <phoneticPr fontId="2"/>
  </si>
  <si>
    <t>3　その他費用</t>
    <rPh sb="4" eb="5">
      <t>タ</t>
    </rPh>
    <rPh sb="5" eb="7">
      <t>ヒヨウ</t>
    </rPh>
    <phoneticPr fontId="2"/>
  </si>
  <si>
    <t>システム利用料</t>
    <rPh sb="4" eb="7">
      <t>リヨウリョウ</t>
    </rPh>
    <phoneticPr fontId="2"/>
  </si>
  <si>
    <t>業務パッケージソフトウェア、ミドルウェアの借料</t>
    <rPh sb="0" eb="2">
      <t>ギョウム</t>
    </rPh>
    <rPh sb="21" eb="23">
      <t>シャクリョウ</t>
    </rPh>
    <phoneticPr fontId="2"/>
  </si>
  <si>
    <t>疎結合でのシステム利用料</t>
    <phoneticPr fontId="2"/>
  </si>
  <si>
    <t>標準準拠システムと疎結合で新たに構築したシステムの利用料（標準仕様外で独自に開発するものに限る）</t>
    <rPh sb="0" eb="2">
      <t>ヒョウジュン</t>
    </rPh>
    <rPh sb="2" eb="4">
      <t>ジュンキョ</t>
    </rPh>
    <rPh sb="9" eb="12">
      <t>ソケツゴウ</t>
    </rPh>
    <rPh sb="13" eb="14">
      <t>アラ</t>
    </rPh>
    <rPh sb="16" eb="18">
      <t>コウチク</t>
    </rPh>
    <rPh sb="25" eb="28">
      <t>リヨウリョウ</t>
    </rPh>
    <phoneticPr fontId="2"/>
  </si>
  <si>
    <t>ガバメントクラウド運用管理補助</t>
    <rPh sb="9" eb="11">
      <t>ウンヨウ</t>
    </rPh>
    <rPh sb="11" eb="13">
      <t>カンリ</t>
    </rPh>
    <rPh sb="13" eb="15">
      <t>ホジョ</t>
    </rPh>
    <phoneticPr fontId="2"/>
  </si>
  <si>
    <t>ガバメントクラウド回線接続料</t>
    <rPh sb="9" eb="11">
      <t>カイセン</t>
    </rPh>
    <rPh sb="11" eb="14">
      <t>セツゾクリョウ</t>
    </rPh>
    <phoneticPr fontId="2"/>
  </si>
  <si>
    <t>ガバメントクラウド利用料</t>
    <rPh sb="9" eb="11">
      <t>リヨウ</t>
    </rPh>
    <rPh sb="11" eb="12">
      <t>リョウ</t>
    </rPh>
    <phoneticPr fontId="2"/>
  </si>
  <si>
    <t>ガバメントクラウドを利用する場合、利用料を計上。
なお、1ドル160円で換算し円単位の金額を記入すること。</t>
    <rPh sb="10" eb="12">
      <t>リヨウ</t>
    </rPh>
    <rPh sb="14" eb="16">
      <t>バアイ</t>
    </rPh>
    <rPh sb="17" eb="20">
      <t>リヨウリョウ</t>
    </rPh>
    <rPh sb="21" eb="23">
      <t>ケイジョウ</t>
    </rPh>
    <rPh sb="34" eb="35">
      <t>エン</t>
    </rPh>
    <rPh sb="36" eb="38">
      <t>カンサン</t>
    </rPh>
    <rPh sb="39" eb="42">
      <t>エンタンイ</t>
    </rPh>
    <rPh sb="43" eb="45">
      <t>キンガク</t>
    </rPh>
    <rPh sb="46" eb="48">
      <t>キニュウ</t>
    </rPh>
    <phoneticPr fontId="2"/>
  </si>
  <si>
    <t>その他（自由に追加してください）</t>
    <rPh sb="2" eb="3">
      <t>タ</t>
    </rPh>
    <rPh sb="4" eb="6">
      <t>ジユウ</t>
    </rPh>
    <rPh sb="7" eb="9">
      <t>ツイカ</t>
    </rPh>
    <phoneticPr fontId="2"/>
  </si>
  <si>
    <t>小　計　‐（C） （税抜）</t>
    <rPh sb="0" eb="1">
      <t>チイ</t>
    </rPh>
    <rPh sb="10" eb="12">
      <t>ゼイヌキ</t>
    </rPh>
    <phoneticPr fontId="2"/>
  </si>
  <si>
    <t xml:space="preserve">　合　計　(税抜） （D)=(A)＋(B)＋(C) </t>
    <rPh sb="1" eb="2">
      <t>ア</t>
    </rPh>
    <rPh sb="3" eb="4">
      <t>ケイ</t>
    </rPh>
    <rPh sb="6" eb="8">
      <t>ゼイヌキ</t>
    </rPh>
    <phoneticPr fontId="2"/>
  </si>
  <si>
    <t>　税　込　合   計 (10%消費税込）＝（D)×1.10</t>
    <rPh sb="1" eb="2">
      <t>ゼイ</t>
    </rPh>
    <rPh sb="3" eb="4">
      <t>コ</t>
    </rPh>
    <rPh sb="5" eb="6">
      <t>ア</t>
    </rPh>
    <rPh sb="9" eb="10">
      <t>ケイ</t>
    </rPh>
    <rPh sb="15" eb="18">
      <t>ショウヒゼイ</t>
    </rPh>
    <rPh sb="18" eb="19">
      <t>コミ</t>
    </rPh>
    <phoneticPr fontId="2"/>
  </si>
  <si>
    <t>注1）必ず、内訳が分かる経費見積詳細内訳書を添付し、本経費見積総括表の項目と紐づけて記載すること。</t>
    <rPh sb="0" eb="1">
      <t>チュウ</t>
    </rPh>
    <rPh sb="3" eb="4">
      <t>カナラ</t>
    </rPh>
    <rPh sb="6" eb="8">
      <t>ウチワケ</t>
    </rPh>
    <rPh sb="9" eb="10">
      <t>ワ</t>
    </rPh>
    <rPh sb="14" eb="16">
      <t>ミツ</t>
    </rPh>
    <rPh sb="16" eb="18">
      <t>ショウサイ</t>
    </rPh>
    <rPh sb="18" eb="20">
      <t>ウチワケ</t>
    </rPh>
    <rPh sb="20" eb="21">
      <t>ショ</t>
    </rPh>
    <rPh sb="22" eb="24">
      <t>テンプ</t>
    </rPh>
    <rPh sb="26" eb="27">
      <t>ホン</t>
    </rPh>
    <rPh sb="29" eb="31">
      <t>ミツ</t>
    </rPh>
    <rPh sb="31" eb="34">
      <t>ソウカツヒョウ</t>
    </rPh>
    <rPh sb="35" eb="37">
      <t>コウモク</t>
    </rPh>
    <rPh sb="38" eb="39">
      <t>ヒモ</t>
    </rPh>
    <rPh sb="42" eb="44">
      <t>キサイ</t>
    </rPh>
    <phoneticPr fontId="2"/>
  </si>
  <si>
    <t>注2）児童手当・児童扶養手当システム及び障害者福祉システムから切り出した特別児童扶養手当システムについては令和10年１月４日、特別児童扶養手当システムを除く障害者福祉システムについては令和10年３月１日に本番稼働する前提で記載すること。</t>
    <rPh sb="0" eb="1">
      <t>チュウ</t>
    </rPh>
    <rPh sb="102" eb="104">
      <t>ホンバン</t>
    </rPh>
    <rPh sb="104" eb="106">
      <t>カドウ</t>
    </rPh>
    <rPh sb="108" eb="110">
      <t>ゼンテイ</t>
    </rPh>
    <rPh sb="111" eb="1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</si>
</sst>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i/>
      <sz val="11"/>
      <name val="ＭＳ ゴシック"/>
      <family val="3"/>
      <charset val="128"/>
    </font>
    <font>
      <sz val="9"/>
      <name val="ＭＳ ゴシック"/>
      <family val="3"/>
      <charset val="128"/>
    </font>
    <font>
      <sz val="10.5"/>
      <name val="ＭＳ ゴシック"/>
      <family val="3"/>
      <charset val="128"/>
    </font>
    <font>
      <sz val="1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s>
  <borders count="45">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5"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0" borderId="16" xfId="0" applyFont="1" applyBorder="1" applyAlignment="1">
      <alignment vertical="center"/>
    </xf>
    <xf numFmtId="0" fontId="3" fillId="0" borderId="0" xfId="0" applyFont="1" applyFill="1" applyAlignment="1">
      <alignment vertical="center"/>
    </xf>
    <xf numFmtId="0" fontId="3" fillId="0" borderId="4" xfId="0" applyFont="1" applyBorder="1" applyAlignment="1">
      <alignment vertical="center"/>
    </xf>
    <xf numFmtId="38" fontId="3" fillId="5" borderId="7" xfId="2" applyNumberFormat="1" applyFont="1" applyFill="1" applyBorder="1" applyAlignment="1">
      <alignment vertical="center"/>
    </xf>
    <xf numFmtId="38" fontId="3" fillId="3" borderId="7" xfId="2" applyNumberFormat="1" applyFont="1" applyFill="1" applyBorder="1" applyAlignment="1">
      <alignment vertical="center"/>
    </xf>
    <xf numFmtId="0" fontId="3" fillId="0" borderId="2" xfId="0" applyFont="1" applyFill="1" applyBorder="1" applyAlignment="1">
      <alignment vertical="center"/>
    </xf>
    <xf numFmtId="38" fontId="3" fillId="3" borderId="21" xfId="2" applyNumberFormat="1" applyFont="1" applyFill="1" applyBorder="1" applyAlignment="1">
      <alignment vertical="center"/>
    </xf>
    <xf numFmtId="38" fontId="3" fillId="5" borderId="21" xfId="2" applyNumberFormat="1" applyFont="1" applyFill="1" applyBorder="1" applyAlignment="1">
      <alignment vertical="center"/>
    </xf>
    <xf numFmtId="0" fontId="6" fillId="0" borderId="13" xfId="0" applyFont="1" applyFill="1" applyBorder="1" applyAlignment="1">
      <alignment vertical="center"/>
    </xf>
    <xf numFmtId="6" fontId="3" fillId="0" borderId="8" xfId="2" applyFont="1" applyFill="1" applyBorder="1" applyAlignment="1">
      <alignment vertical="center"/>
    </xf>
    <xf numFmtId="6" fontId="3" fillId="3" borderId="8" xfId="0" applyNumberFormat="1" applyFont="1" applyFill="1" applyBorder="1" applyAlignment="1">
      <alignment vertical="center"/>
    </xf>
    <xf numFmtId="6" fontId="3" fillId="6" borderId="8" xfId="0" applyNumberFormat="1" applyFont="1" applyFill="1" applyBorder="1" applyAlignment="1">
      <alignment vertical="center"/>
    </xf>
    <xf numFmtId="38" fontId="3" fillId="5" borderId="7" xfId="1" applyNumberFormat="1" applyFont="1" applyFill="1" applyBorder="1" applyAlignment="1">
      <alignment horizontal="right" vertical="center"/>
    </xf>
    <xf numFmtId="0" fontId="3" fillId="0" borderId="39" xfId="0" applyFont="1" applyBorder="1" applyAlignment="1">
      <alignment vertical="center"/>
    </xf>
    <xf numFmtId="0" fontId="3" fillId="0" borderId="28" xfId="0" applyFont="1" applyBorder="1" applyAlignment="1">
      <alignment vertical="center"/>
    </xf>
    <xf numFmtId="0" fontId="3" fillId="0" borderId="40" xfId="0" applyFont="1" applyBorder="1" applyAlignment="1">
      <alignment vertical="center"/>
    </xf>
    <xf numFmtId="49" fontId="3" fillId="0" borderId="4" xfId="0" applyNumberFormat="1" applyFont="1" applyBorder="1" applyAlignment="1">
      <alignment vertical="center"/>
    </xf>
    <xf numFmtId="38" fontId="3" fillId="7" borderId="2" xfId="1" applyNumberFormat="1" applyFont="1" applyFill="1" applyBorder="1" applyAlignment="1">
      <alignment horizontal="right" vertical="center"/>
    </xf>
    <xf numFmtId="38" fontId="3" fillId="5" borderId="10" xfId="1" applyNumberFormat="1" applyFont="1" applyFill="1" applyBorder="1" applyAlignment="1">
      <alignment horizontal="right" vertical="center"/>
    </xf>
    <xf numFmtId="0" fontId="3" fillId="0" borderId="5" xfId="0" applyFont="1" applyBorder="1" applyAlignment="1">
      <alignment vertical="center"/>
    </xf>
    <xf numFmtId="0" fontId="6" fillId="0" borderId="6" xfId="0" applyFont="1" applyBorder="1" applyAlignment="1">
      <alignment vertical="center"/>
    </xf>
    <xf numFmtId="6" fontId="3" fillId="0" borderId="8" xfId="0" applyNumberFormat="1" applyFont="1" applyFill="1" applyBorder="1" applyAlignment="1">
      <alignment vertical="center"/>
    </xf>
    <xf numFmtId="6" fontId="3" fillId="0" borderId="26" xfId="0" applyNumberFormat="1" applyFont="1" applyFill="1" applyBorder="1" applyAlignment="1">
      <alignment vertical="center"/>
    </xf>
    <xf numFmtId="0" fontId="3" fillId="2" borderId="11" xfId="0" applyFont="1" applyFill="1" applyBorder="1" applyAlignment="1">
      <alignment vertical="center" wrapText="1"/>
    </xf>
    <xf numFmtId="6" fontId="7" fillId="0" borderId="9" xfId="1" applyNumberFormat="1" applyFont="1" applyBorder="1" applyAlignment="1">
      <alignment horizontal="right" vertical="center"/>
    </xf>
    <xf numFmtId="6" fontId="7" fillId="0" borderId="36" xfId="1" applyNumberFormat="1" applyFont="1" applyBorder="1" applyAlignment="1">
      <alignment horizontal="right" vertical="center"/>
    </xf>
    <xf numFmtId="38" fontId="3" fillId="2" borderId="38" xfId="1" applyFont="1" applyFill="1" applyBorder="1" applyAlignment="1">
      <alignment horizontal="right" vertical="center"/>
    </xf>
    <xf numFmtId="6" fontId="7" fillId="0" borderId="37" xfId="1" applyNumberFormat="1" applyFont="1" applyBorder="1" applyAlignment="1">
      <alignment horizontal="right" vertical="center"/>
    </xf>
    <xf numFmtId="38" fontId="3" fillId="2" borderId="12" xfId="1" applyFont="1" applyFill="1" applyBorder="1" applyAlignment="1">
      <alignment horizontal="right" vertical="center"/>
    </xf>
    <xf numFmtId="0" fontId="3" fillId="0" borderId="18" xfId="0" applyFont="1" applyBorder="1" applyAlignment="1">
      <alignment vertical="center"/>
    </xf>
    <xf numFmtId="6" fontId="7" fillId="0" borderId="41" xfId="1" applyNumberFormat="1" applyFont="1" applyBorder="1" applyAlignment="1">
      <alignment horizontal="right" vertical="center"/>
    </xf>
    <xf numFmtId="0" fontId="3" fillId="0" borderId="2" xfId="0" applyFont="1" applyBorder="1" applyAlignment="1">
      <alignment vertical="center" shrinkToFit="1"/>
    </xf>
    <xf numFmtId="0" fontId="3" fillId="0" borderId="2" xfId="0" applyFont="1" applyFill="1" applyBorder="1" applyAlignment="1">
      <alignment vertical="center" shrinkToFit="1"/>
    </xf>
    <xf numFmtId="38" fontId="3" fillId="5" borderId="10" xfId="2" applyNumberFormat="1" applyFont="1" applyFill="1" applyBorder="1" applyAlignment="1">
      <alignment vertical="center"/>
    </xf>
    <xf numFmtId="38" fontId="3" fillId="7" borderId="11" xfId="2" applyNumberFormat="1" applyFont="1" applyFill="1" applyBorder="1" applyAlignment="1">
      <alignment vertical="center"/>
    </xf>
    <xf numFmtId="0" fontId="3" fillId="0" borderId="43" xfId="0" applyFont="1" applyBorder="1" applyAlignment="1">
      <alignment horizontal="center" vertical="center"/>
    </xf>
    <xf numFmtId="0" fontId="3" fillId="0" borderId="7" xfId="0" applyFont="1" applyFill="1" applyBorder="1" applyAlignment="1">
      <alignment vertical="center" shrinkToFit="1"/>
    </xf>
    <xf numFmtId="0" fontId="3" fillId="0" borderId="7" xfId="0" applyFont="1" applyFill="1" applyBorder="1" applyAlignment="1">
      <alignment vertical="center"/>
    </xf>
    <xf numFmtId="0" fontId="3" fillId="0" borderId="3" xfId="0" applyFont="1" applyFill="1" applyBorder="1" applyAlignment="1">
      <alignment vertical="center"/>
    </xf>
    <xf numFmtId="0" fontId="3" fillId="0" borderId="7" xfId="0"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Fill="1" applyBorder="1" applyAlignment="1">
      <alignment vertical="center" wrapText="1"/>
    </xf>
    <xf numFmtId="0" fontId="8" fillId="0" borderId="7" xfId="0" applyFont="1" applyFill="1" applyBorder="1" applyAlignment="1">
      <alignment vertical="center" wrapText="1" shrinkToFit="1"/>
    </xf>
    <xf numFmtId="0" fontId="3" fillId="0" borderId="7" xfId="0" applyFont="1" applyFill="1" applyBorder="1" applyAlignment="1">
      <alignment vertical="center" wrapText="1"/>
    </xf>
    <xf numFmtId="38" fontId="3" fillId="5" borderId="44" xfId="2" applyNumberFormat="1" applyFont="1" applyFill="1" applyBorder="1" applyAlignment="1">
      <alignment vertical="center"/>
    </xf>
    <xf numFmtId="0" fontId="9" fillId="0" borderId="7" xfId="0" applyFont="1" applyBorder="1" applyAlignment="1">
      <alignment vertical="center" shrinkToFit="1"/>
    </xf>
    <xf numFmtId="0" fontId="9" fillId="0" borderId="7" xfId="0" applyFont="1" applyFill="1" applyBorder="1" applyAlignment="1">
      <alignment vertical="center"/>
    </xf>
    <xf numFmtId="0" fontId="10" fillId="0" borderId="7" xfId="0" applyFont="1" applyFill="1" applyBorder="1" applyAlignment="1">
      <alignment vertical="center" shrinkToFit="1"/>
    </xf>
    <xf numFmtId="38" fontId="10" fillId="0" borderId="21" xfId="2" applyNumberFormat="1" applyFont="1" applyFill="1" applyBorder="1" applyAlignment="1">
      <alignment vertical="center" wrapText="1"/>
    </xf>
    <xf numFmtId="0" fontId="9" fillId="0" borderId="2" xfId="0" applyFont="1" applyFill="1" applyBorder="1" applyAlignment="1">
      <alignment vertical="center" shrinkToFit="1"/>
    </xf>
    <xf numFmtId="0" fontId="9" fillId="0" borderId="2" xfId="0" applyFont="1" applyFill="1" applyBorder="1" applyAlignment="1">
      <alignment vertical="center"/>
    </xf>
    <xf numFmtId="0" fontId="9" fillId="0" borderId="2" xfId="0" applyFont="1" applyBorder="1" applyAlignment="1">
      <alignment vertical="center"/>
    </xf>
    <xf numFmtId="0" fontId="3" fillId="4" borderId="23" xfId="0" applyFont="1" applyFill="1" applyBorder="1" applyAlignment="1">
      <alignment horizontal="center" vertical="center"/>
    </xf>
    <xf numFmtId="0" fontId="3" fillId="0" borderId="20" xfId="0" applyFont="1" applyFill="1" applyBorder="1" applyAlignment="1">
      <alignment horizontal="right" vertical="center"/>
    </xf>
    <xf numFmtId="0" fontId="3" fillId="0" borderId="20" xfId="0" applyFont="1" applyBorder="1" applyAlignment="1">
      <alignment horizontal="right" vertical="center"/>
    </xf>
    <xf numFmtId="38" fontId="10" fillId="0" borderId="3" xfId="2" applyNumberFormat="1" applyFont="1" applyFill="1" applyBorder="1" applyAlignment="1">
      <alignment vertical="center" wrapText="1"/>
    </xf>
    <xf numFmtId="38" fontId="3" fillId="5" borderId="21" xfId="1" applyNumberFormat="1" applyFont="1" applyFill="1" applyBorder="1" applyAlignment="1">
      <alignment horizontal="righ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1"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3" borderId="0" xfId="0" applyFont="1" applyFill="1" applyBorder="1" applyAlignment="1">
      <alignment vertical="center"/>
    </xf>
    <xf numFmtId="0" fontId="3" fillId="3" borderId="25" xfId="0" applyFont="1" applyFill="1" applyBorder="1" applyAlignment="1">
      <alignment vertical="center"/>
    </xf>
    <xf numFmtId="0" fontId="3" fillId="0" borderId="19" xfId="0" applyFont="1" applyFill="1" applyBorder="1" applyAlignment="1">
      <alignment horizontal="right" vertical="center"/>
    </xf>
    <xf numFmtId="0" fontId="3" fillId="0" borderId="26" xfId="0" applyFont="1" applyFill="1" applyBorder="1" applyAlignment="1">
      <alignment horizontal="right" vertical="center"/>
    </xf>
    <xf numFmtId="0" fontId="3" fillId="0" borderId="20" xfId="0" applyFont="1" applyFill="1" applyBorder="1" applyAlignment="1">
      <alignment horizontal="right"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3" fillId="0" borderId="26"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21" xfId="0" applyFont="1" applyBorder="1" applyAlignment="1">
      <alignment horizontal="center" vertical="center" textRotation="255" wrapText="1" shrinkToFit="1"/>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0" borderId="19" xfId="0" applyFont="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zoomScale="70" zoomScaleNormal="70" zoomScalePageLayoutView="80" workbookViewId="0">
      <pane xSplit="5" ySplit="2" topLeftCell="F31" activePane="bottomRight" state="frozen"/>
      <selection pane="topRight" activeCell="F1" sqref="F1"/>
      <selection pane="bottomLeft" activeCell="A3" sqref="A3"/>
      <selection pane="bottomRight" activeCell="B32" sqref="B32:C34"/>
    </sheetView>
  </sheetViews>
  <sheetFormatPr defaultColWidth="9" defaultRowHeight="13.5" x14ac:dyDescent="0.15"/>
  <cols>
    <col min="1" max="1" width="3.375" style="2" customWidth="1"/>
    <col min="2" max="2" width="6" style="2" customWidth="1"/>
    <col min="3" max="3" width="3.375" style="2" customWidth="1"/>
    <col min="4" max="4" width="37.375" style="2" customWidth="1"/>
    <col min="5" max="5" width="49.625" style="2" customWidth="1"/>
    <col min="6" max="13" width="17.625" style="2" customWidth="1"/>
    <col min="14" max="14" width="37.875" style="2" customWidth="1"/>
    <col min="15" max="15" width="3.125" style="2" customWidth="1"/>
    <col min="16" max="16384" width="9" style="2"/>
  </cols>
  <sheetData>
    <row r="1" spans="1:14" ht="18" thickBot="1" x14ac:dyDescent="0.2">
      <c r="A1" s="2" t="s">
        <v>0</v>
      </c>
      <c r="B1" s="4"/>
      <c r="C1" s="4"/>
    </row>
    <row r="2" spans="1:14" s="1" customFormat="1" ht="18.75" customHeight="1" thickBot="1" x14ac:dyDescent="0.2">
      <c r="A2" s="77" t="s">
        <v>1</v>
      </c>
      <c r="B2" s="78"/>
      <c r="C2" s="78"/>
      <c r="D2" s="79"/>
      <c r="E2" s="61" t="s">
        <v>2</v>
      </c>
      <c r="F2" s="5" t="s">
        <v>3</v>
      </c>
      <c r="G2" s="5" t="s">
        <v>4</v>
      </c>
      <c r="H2" s="5" t="s">
        <v>5</v>
      </c>
      <c r="I2" s="5" t="s">
        <v>6</v>
      </c>
      <c r="J2" s="5" t="s">
        <v>7</v>
      </c>
      <c r="K2" s="5" t="s">
        <v>8</v>
      </c>
      <c r="L2" s="5" t="s">
        <v>9</v>
      </c>
      <c r="M2" s="5" t="s">
        <v>10</v>
      </c>
      <c r="N2" s="6" t="s">
        <v>11</v>
      </c>
    </row>
    <row r="3" spans="1:14" s="8" customFormat="1" ht="20.25" customHeight="1" thickTop="1" x14ac:dyDescent="0.15">
      <c r="A3" s="7" t="s">
        <v>12</v>
      </c>
      <c r="B3" s="3"/>
      <c r="C3" s="3"/>
      <c r="D3" s="3"/>
      <c r="E3" s="3"/>
      <c r="F3" s="80"/>
      <c r="G3" s="80"/>
      <c r="H3" s="80"/>
      <c r="I3" s="80"/>
      <c r="J3" s="80"/>
      <c r="K3" s="80"/>
      <c r="L3" s="80"/>
      <c r="M3" s="80"/>
      <c r="N3" s="81"/>
    </row>
    <row r="4" spans="1:14" ht="36" customHeight="1" x14ac:dyDescent="0.15">
      <c r="A4" s="9"/>
      <c r="B4" s="89" t="s">
        <v>13</v>
      </c>
      <c r="C4" s="48">
        <v>1</v>
      </c>
      <c r="D4" s="38" t="s">
        <v>14</v>
      </c>
      <c r="E4" s="47" t="s">
        <v>15</v>
      </c>
      <c r="F4" s="10"/>
      <c r="G4" s="11"/>
      <c r="H4" s="11"/>
      <c r="I4" s="11"/>
      <c r="J4" s="11"/>
      <c r="K4" s="11"/>
      <c r="L4" s="11"/>
      <c r="M4" s="11"/>
      <c r="N4" s="40"/>
    </row>
    <row r="5" spans="1:14" ht="36" customHeight="1" x14ac:dyDescent="0.15">
      <c r="A5" s="9"/>
      <c r="B5" s="90"/>
      <c r="C5" s="48">
        <v>2</v>
      </c>
      <c r="D5" s="38" t="s">
        <v>16</v>
      </c>
      <c r="E5" s="54" t="s">
        <v>17</v>
      </c>
      <c r="F5" s="10"/>
      <c r="G5" s="11"/>
      <c r="H5" s="11"/>
      <c r="I5" s="11"/>
      <c r="J5" s="11"/>
      <c r="K5" s="11"/>
      <c r="L5" s="11"/>
      <c r="M5" s="11"/>
      <c r="N5" s="40"/>
    </row>
    <row r="6" spans="1:14" ht="36" customHeight="1" x14ac:dyDescent="0.15">
      <c r="A6" s="9"/>
      <c r="B6" s="90"/>
      <c r="C6" s="48">
        <v>3</v>
      </c>
      <c r="D6" s="39" t="s">
        <v>18</v>
      </c>
      <c r="E6" s="43" t="s">
        <v>19</v>
      </c>
      <c r="F6" s="10"/>
      <c r="G6" s="11"/>
      <c r="H6" s="11"/>
      <c r="I6" s="11"/>
      <c r="J6" s="11"/>
      <c r="K6" s="11"/>
      <c r="L6" s="11"/>
      <c r="M6" s="11"/>
      <c r="N6" s="40"/>
    </row>
    <row r="7" spans="1:14" ht="36" customHeight="1" x14ac:dyDescent="0.15">
      <c r="A7" s="9"/>
      <c r="B7" s="91"/>
      <c r="C7" s="48">
        <v>4</v>
      </c>
      <c r="D7" s="39" t="s">
        <v>20</v>
      </c>
      <c r="E7" s="43" t="s">
        <v>21</v>
      </c>
      <c r="F7" s="10"/>
      <c r="G7" s="11"/>
      <c r="H7" s="11"/>
      <c r="I7" s="11"/>
      <c r="J7" s="11"/>
      <c r="K7" s="11"/>
      <c r="L7" s="11"/>
      <c r="M7" s="11"/>
      <c r="N7" s="40"/>
    </row>
    <row r="8" spans="1:14" ht="36" customHeight="1" x14ac:dyDescent="0.15">
      <c r="A8" s="9"/>
      <c r="B8" s="90" t="s">
        <v>22</v>
      </c>
      <c r="C8" s="48">
        <v>5</v>
      </c>
      <c r="D8" s="58" t="s">
        <v>23</v>
      </c>
      <c r="E8" s="51" t="s">
        <v>24</v>
      </c>
      <c r="F8" s="10"/>
      <c r="G8" s="11"/>
      <c r="H8" s="11"/>
      <c r="I8" s="11"/>
      <c r="J8" s="11"/>
      <c r="K8" s="11"/>
      <c r="L8" s="11"/>
      <c r="M8" s="11"/>
      <c r="N8" s="40"/>
    </row>
    <row r="9" spans="1:14" ht="36" customHeight="1" x14ac:dyDescent="0.15">
      <c r="A9" s="9"/>
      <c r="B9" s="90"/>
      <c r="C9" s="48">
        <v>6</v>
      </c>
      <c r="D9" s="39" t="s">
        <v>18</v>
      </c>
      <c r="E9" s="43" t="s">
        <v>19</v>
      </c>
      <c r="F9" s="10"/>
      <c r="G9" s="11"/>
      <c r="H9" s="11"/>
      <c r="I9" s="11"/>
      <c r="J9" s="11"/>
      <c r="K9" s="11"/>
      <c r="L9" s="11"/>
      <c r="M9" s="11"/>
      <c r="N9" s="40"/>
    </row>
    <row r="10" spans="1:14" ht="36" customHeight="1" x14ac:dyDescent="0.15">
      <c r="A10" s="9"/>
      <c r="B10" s="91"/>
      <c r="C10" s="48">
        <v>7</v>
      </c>
      <c r="D10" s="39" t="s">
        <v>20</v>
      </c>
      <c r="E10" s="43" t="s">
        <v>25</v>
      </c>
      <c r="F10" s="10"/>
      <c r="G10" s="11"/>
      <c r="H10" s="11"/>
      <c r="I10" s="11"/>
      <c r="J10" s="11"/>
      <c r="K10" s="11"/>
      <c r="L10" s="11"/>
      <c r="M10" s="11"/>
      <c r="N10" s="40"/>
    </row>
    <row r="11" spans="1:14" ht="36" customHeight="1" x14ac:dyDescent="0.15">
      <c r="A11" s="9"/>
      <c r="B11" s="89" t="s">
        <v>26</v>
      </c>
      <c r="C11" s="48">
        <v>8</v>
      </c>
      <c r="D11" s="12" t="s">
        <v>27</v>
      </c>
      <c r="E11" s="44" t="s">
        <v>28</v>
      </c>
      <c r="F11" s="10"/>
      <c r="G11" s="11"/>
      <c r="H11" s="11"/>
      <c r="I11" s="11"/>
      <c r="J11" s="11"/>
      <c r="K11" s="11"/>
      <c r="L11" s="11"/>
      <c r="M11" s="11"/>
      <c r="N11" s="40"/>
    </row>
    <row r="12" spans="1:14" ht="36" customHeight="1" x14ac:dyDescent="0.15">
      <c r="A12" s="9"/>
      <c r="B12" s="90"/>
      <c r="C12" s="48">
        <v>9</v>
      </c>
      <c r="D12" s="12" t="s">
        <v>29</v>
      </c>
      <c r="E12" s="44" t="s">
        <v>30</v>
      </c>
      <c r="F12" s="10"/>
      <c r="G12" s="11"/>
      <c r="H12" s="11"/>
      <c r="I12" s="11"/>
      <c r="J12" s="11"/>
      <c r="K12" s="11"/>
      <c r="L12" s="11"/>
      <c r="M12" s="11"/>
      <c r="N12" s="40"/>
    </row>
    <row r="13" spans="1:14" ht="36" customHeight="1" x14ac:dyDescent="0.15">
      <c r="A13" s="9"/>
      <c r="B13" s="90"/>
      <c r="C13" s="48">
        <v>10</v>
      </c>
      <c r="D13" s="12" t="s">
        <v>18</v>
      </c>
      <c r="E13" s="43" t="s">
        <v>19</v>
      </c>
      <c r="F13" s="10"/>
      <c r="G13" s="11"/>
      <c r="H13" s="11"/>
      <c r="I13" s="11"/>
      <c r="J13" s="11"/>
      <c r="K13" s="11"/>
      <c r="L13" s="11"/>
      <c r="M13" s="11"/>
      <c r="N13" s="40"/>
    </row>
    <row r="14" spans="1:14" ht="36" customHeight="1" x14ac:dyDescent="0.15">
      <c r="A14" s="9"/>
      <c r="B14" s="91"/>
      <c r="C14" s="48">
        <v>11</v>
      </c>
      <c r="D14" s="12" t="s">
        <v>20</v>
      </c>
      <c r="E14" s="43" t="s">
        <v>31</v>
      </c>
      <c r="F14" s="10"/>
      <c r="G14" s="11"/>
      <c r="H14" s="11"/>
      <c r="I14" s="11"/>
      <c r="J14" s="11"/>
      <c r="K14" s="11"/>
      <c r="L14" s="11"/>
      <c r="M14" s="11"/>
      <c r="N14" s="40"/>
    </row>
    <row r="15" spans="1:14" ht="36" customHeight="1" x14ac:dyDescent="0.15">
      <c r="A15" s="9"/>
      <c r="B15" s="92" t="s">
        <v>32</v>
      </c>
      <c r="C15" s="48">
        <v>12</v>
      </c>
      <c r="D15" s="59" t="s">
        <v>33</v>
      </c>
      <c r="E15" s="52" t="s">
        <v>34</v>
      </c>
      <c r="F15" s="10"/>
      <c r="G15" s="11"/>
      <c r="H15" s="11"/>
      <c r="I15" s="11"/>
      <c r="J15" s="11"/>
      <c r="K15" s="11"/>
      <c r="L15" s="11"/>
      <c r="M15" s="11"/>
      <c r="N15" s="40"/>
    </row>
    <row r="16" spans="1:14" ht="36" customHeight="1" x14ac:dyDescent="0.15">
      <c r="A16" s="9"/>
      <c r="B16" s="70"/>
      <c r="C16" s="48">
        <v>13</v>
      </c>
      <c r="D16" s="59" t="s">
        <v>35</v>
      </c>
      <c r="E16" s="55" t="s">
        <v>36</v>
      </c>
      <c r="F16" s="10"/>
      <c r="G16" s="11"/>
      <c r="H16" s="11"/>
      <c r="I16" s="11"/>
      <c r="J16" s="11"/>
      <c r="K16" s="11"/>
      <c r="L16" s="11"/>
      <c r="M16" s="11"/>
      <c r="N16" s="40"/>
    </row>
    <row r="17" spans="1:14" ht="36" customHeight="1" x14ac:dyDescent="0.15">
      <c r="A17" s="7"/>
      <c r="B17" s="70"/>
      <c r="C17" s="48">
        <v>14</v>
      </c>
      <c r="D17" s="45" t="s">
        <v>18</v>
      </c>
      <c r="E17" s="43" t="s">
        <v>19</v>
      </c>
      <c r="F17" s="14"/>
      <c r="G17" s="11"/>
      <c r="H17" s="11"/>
      <c r="I17" s="11"/>
      <c r="J17" s="11"/>
      <c r="K17" s="11"/>
      <c r="L17" s="11"/>
      <c r="M17" s="13"/>
      <c r="N17" s="40"/>
    </row>
    <row r="18" spans="1:14" ht="36" customHeight="1" x14ac:dyDescent="0.15">
      <c r="A18" s="7"/>
      <c r="B18" s="71"/>
      <c r="C18" s="48">
        <v>15</v>
      </c>
      <c r="D18" s="45" t="s">
        <v>20</v>
      </c>
      <c r="E18" s="56" t="s">
        <v>37</v>
      </c>
      <c r="F18" s="14"/>
      <c r="G18" s="11"/>
      <c r="H18" s="11"/>
      <c r="I18" s="11"/>
      <c r="J18" s="11"/>
      <c r="K18" s="11"/>
      <c r="L18" s="11"/>
      <c r="M18" s="13"/>
      <c r="N18" s="40"/>
    </row>
    <row r="19" spans="1:14" ht="36" customHeight="1" x14ac:dyDescent="0.15">
      <c r="A19" s="7"/>
      <c r="B19" s="69" t="s">
        <v>38</v>
      </c>
      <c r="C19" s="48">
        <v>16</v>
      </c>
      <c r="D19" s="45" t="s">
        <v>39</v>
      </c>
      <c r="E19" s="57" t="s">
        <v>40</v>
      </c>
      <c r="F19" s="14"/>
      <c r="G19" s="13"/>
      <c r="H19" s="13"/>
      <c r="I19" s="13"/>
      <c r="J19" s="13"/>
      <c r="K19" s="13"/>
      <c r="L19" s="13"/>
      <c r="M19" s="13"/>
      <c r="N19" s="53"/>
    </row>
    <row r="20" spans="1:14" ht="36" customHeight="1" x14ac:dyDescent="0.15">
      <c r="A20" s="7"/>
      <c r="B20" s="70"/>
      <c r="C20" s="48">
        <v>17</v>
      </c>
      <c r="D20" s="45" t="s">
        <v>18</v>
      </c>
      <c r="E20" s="43" t="s">
        <v>19</v>
      </c>
      <c r="F20" s="14"/>
      <c r="G20" s="13"/>
      <c r="H20" s="13"/>
      <c r="I20" s="13"/>
      <c r="J20" s="13"/>
      <c r="K20" s="13"/>
      <c r="L20" s="13"/>
      <c r="M20" s="13"/>
      <c r="N20" s="53"/>
    </row>
    <row r="21" spans="1:14" ht="36" customHeight="1" x14ac:dyDescent="0.15">
      <c r="A21" s="7"/>
      <c r="B21" s="71"/>
      <c r="C21" s="48">
        <v>18</v>
      </c>
      <c r="D21" s="45" t="s">
        <v>20</v>
      </c>
      <c r="E21" s="43" t="s">
        <v>41</v>
      </c>
      <c r="F21" s="14"/>
      <c r="G21" s="13"/>
      <c r="H21" s="13"/>
      <c r="I21" s="13"/>
      <c r="J21" s="13"/>
      <c r="K21" s="13"/>
      <c r="L21" s="13"/>
      <c r="M21" s="13"/>
      <c r="N21" s="53"/>
    </row>
    <row r="22" spans="1:14" s="8" customFormat="1" ht="36" customHeight="1" thickBot="1" x14ac:dyDescent="0.2">
      <c r="A22" s="15"/>
      <c r="B22" s="82" t="s">
        <v>42</v>
      </c>
      <c r="C22" s="83"/>
      <c r="D22" s="84"/>
      <c r="E22" s="62"/>
      <c r="F22" s="16">
        <f>SUM(F4:F21)</f>
        <v>0</v>
      </c>
      <c r="G22" s="17"/>
      <c r="H22" s="17"/>
      <c r="I22" s="17"/>
      <c r="J22" s="17"/>
      <c r="K22" s="17"/>
      <c r="L22" s="17"/>
      <c r="M22" s="18">
        <f>SUM(F22:L22)</f>
        <v>0</v>
      </c>
      <c r="N22" s="41"/>
    </row>
    <row r="23" spans="1:14" s="8" customFormat="1" ht="20.25" customHeight="1" thickTop="1" x14ac:dyDescent="0.15">
      <c r="A23" s="7" t="s">
        <v>43</v>
      </c>
      <c r="B23" s="3"/>
      <c r="C23" s="3"/>
      <c r="D23" s="3"/>
      <c r="E23" s="3"/>
      <c r="F23" s="85"/>
      <c r="G23" s="85"/>
      <c r="H23" s="85"/>
      <c r="I23" s="85"/>
      <c r="J23" s="85"/>
      <c r="K23" s="85"/>
      <c r="L23" s="85"/>
      <c r="M23" s="85"/>
      <c r="N23" s="86"/>
    </row>
    <row r="24" spans="1:14" ht="36" customHeight="1" x14ac:dyDescent="0.15">
      <c r="A24" s="9"/>
      <c r="B24" s="72">
        <v>19</v>
      </c>
      <c r="C24" s="73"/>
      <c r="D24" s="46" t="s">
        <v>44</v>
      </c>
      <c r="E24" s="49" t="s">
        <v>45</v>
      </c>
      <c r="F24" s="11"/>
      <c r="G24" s="10"/>
      <c r="H24" s="10"/>
      <c r="I24" s="10"/>
      <c r="J24" s="10"/>
      <c r="K24" s="10"/>
      <c r="L24" s="10"/>
      <c r="M24" s="11"/>
      <c r="N24" s="40"/>
    </row>
    <row r="25" spans="1:14" ht="36" customHeight="1" x14ac:dyDescent="0.15">
      <c r="A25" s="9"/>
      <c r="B25" s="72">
        <v>20</v>
      </c>
      <c r="C25" s="73"/>
      <c r="D25" s="44" t="s">
        <v>46</v>
      </c>
      <c r="E25" s="57" t="s">
        <v>47</v>
      </c>
      <c r="F25" s="11"/>
      <c r="G25" s="10"/>
      <c r="H25" s="10"/>
      <c r="I25" s="10"/>
      <c r="J25" s="10"/>
      <c r="K25" s="10"/>
      <c r="L25" s="10"/>
      <c r="M25" s="11"/>
      <c r="N25" s="40"/>
    </row>
    <row r="26" spans="1:14" ht="36" customHeight="1" x14ac:dyDescent="0.15">
      <c r="A26" s="9"/>
      <c r="B26" s="72">
        <v>21</v>
      </c>
      <c r="C26" s="73"/>
      <c r="D26" s="44" t="s">
        <v>48</v>
      </c>
      <c r="E26" s="50" t="s">
        <v>49</v>
      </c>
      <c r="F26" s="11"/>
      <c r="G26" s="10"/>
      <c r="H26" s="10"/>
      <c r="I26" s="10"/>
      <c r="J26" s="10"/>
      <c r="K26" s="10"/>
      <c r="L26" s="10"/>
      <c r="M26" s="11"/>
      <c r="N26" s="40"/>
    </row>
    <row r="27" spans="1:14" ht="36" customHeight="1" x14ac:dyDescent="0.15">
      <c r="A27" s="9"/>
      <c r="B27" s="72">
        <v>22</v>
      </c>
      <c r="C27" s="73"/>
      <c r="D27" s="44" t="s">
        <v>20</v>
      </c>
      <c r="E27" s="12" t="s">
        <v>50</v>
      </c>
      <c r="F27" s="11"/>
      <c r="G27" s="10"/>
      <c r="H27" s="10"/>
      <c r="I27" s="10"/>
      <c r="J27" s="10"/>
      <c r="K27" s="10"/>
      <c r="L27" s="10"/>
      <c r="M27" s="11"/>
      <c r="N27" s="40"/>
    </row>
    <row r="28" spans="1:14" s="8" customFormat="1" ht="36" customHeight="1" thickBot="1" x14ac:dyDescent="0.2">
      <c r="A28" s="15"/>
      <c r="B28" s="82" t="s">
        <v>51</v>
      </c>
      <c r="C28" s="87"/>
      <c r="D28" s="88"/>
      <c r="E28" s="63"/>
      <c r="F28" s="17"/>
      <c r="G28" s="16">
        <f t="shared" ref="G28:L28" si="0">SUM(G24:G27)</f>
        <v>0</v>
      </c>
      <c r="H28" s="16">
        <f t="shared" si="0"/>
        <v>0</v>
      </c>
      <c r="I28" s="16">
        <f t="shared" si="0"/>
        <v>0</v>
      </c>
      <c r="J28" s="16">
        <f t="shared" si="0"/>
        <v>0</v>
      </c>
      <c r="K28" s="16">
        <f t="shared" si="0"/>
        <v>0</v>
      </c>
      <c r="L28" s="16">
        <f t="shared" si="0"/>
        <v>0</v>
      </c>
      <c r="M28" s="18">
        <f>SUM(F28:L28)</f>
        <v>0</v>
      </c>
      <c r="N28" s="41"/>
    </row>
    <row r="29" spans="1:14" s="8" customFormat="1" ht="20.25" customHeight="1" thickTop="1" x14ac:dyDescent="0.15">
      <c r="A29" s="20" t="s">
        <v>52</v>
      </c>
      <c r="B29" s="21"/>
      <c r="C29" s="21"/>
      <c r="D29" s="22"/>
      <c r="E29" s="21"/>
      <c r="F29" s="93"/>
      <c r="G29" s="93"/>
      <c r="H29" s="93"/>
      <c r="I29" s="93"/>
      <c r="J29" s="93"/>
      <c r="K29" s="93"/>
      <c r="L29" s="93"/>
      <c r="M29" s="93"/>
      <c r="N29" s="94"/>
    </row>
    <row r="30" spans="1:14" ht="36" customHeight="1" x14ac:dyDescent="0.15">
      <c r="A30" s="23"/>
      <c r="B30" s="72">
        <v>23</v>
      </c>
      <c r="C30" s="73"/>
      <c r="D30" s="46" t="s">
        <v>53</v>
      </c>
      <c r="E30" s="60" t="s">
        <v>54</v>
      </c>
      <c r="F30" s="11"/>
      <c r="G30" s="19"/>
      <c r="H30" s="19"/>
      <c r="I30" s="19"/>
      <c r="J30" s="19"/>
      <c r="K30" s="19"/>
      <c r="L30" s="19"/>
      <c r="M30" s="24"/>
      <c r="N30" s="25"/>
    </row>
    <row r="31" spans="1:14" ht="36" customHeight="1" x14ac:dyDescent="0.15">
      <c r="A31" s="23"/>
      <c r="B31" s="72">
        <v>24</v>
      </c>
      <c r="C31" s="73"/>
      <c r="D31" s="44" t="s">
        <v>55</v>
      </c>
      <c r="E31" s="57" t="s">
        <v>56</v>
      </c>
      <c r="F31" s="11"/>
      <c r="G31" s="19"/>
      <c r="H31" s="19"/>
      <c r="I31" s="19"/>
      <c r="J31" s="19"/>
      <c r="K31" s="19"/>
      <c r="L31" s="19"/>
      <c r="M31" s="24"/>
      <c r="N31" s="25"/>
    </row>
    <row r="32" spans="1:14" ht="36" customHeight="1" x14ac:dyDescent="0.15">
      <c r="A32" s="23"/>
      <c r="B32" s="72">
        <v>25</v>
      </c>
      <c r="C32" s="73"/>
      <c r="D32" s="44" t="s">
        <v>57</v>
      </c>
      <c r="E32" s="64"/>
      <c r="F32" s="11"/>
      <c r="G32" s="65"/>
      <c r="H32" s="19"/>
      <c r="I32" s="19"/>
      <c r="J32" s="19"/>
      <c r="K32" s="19"/>
      <c r="L32" s="19"/>
      <c r="M32" s="24"/>
      <c r="N32" s="25"/>
    </row>
    <row r="33" spans="1:14" ht="36" customHeight="1" x14ac:dyDescent="0.15">
      <c r="A33" s="23"/>
      <c r="B33" s="72">
        <v>26</v>
      </c>
      <c r="C33" s="73"/>
      <c r="D33" s="44" t="s">
        <v>58</v>
      </c>
      <c r="E33" s="64"/>
      <c r="F33" s="11"/>
      <c r="G33" s="65"/>
      <c r="H33" s="19"/>
      <c r="I33" s="19"/>
      <c r="J33" s="19"/>
      <c r="K33" s="19"/>
      <c r="L33" s="19"/>
      <c r="M33" s="24"/>
      <c r="N33" s="25"/>
    </row>
    <row r="34" spans="1:14" ht="36" customHeight="1" x14ac:dyDescent="0.15">
      <c r="A34" s="23"/>
      <c r="B34" s="72">
        <v>27</v>
      </c>
      <c r="C34" s="73"/>
      <c r="D34" s="44" t="s">
        <v>59</v>
      </c>
      <c r="E34" s="50" t="s">
        <v>60</v>
      </c>
      <c r="F34" s="19"/>
      <c r="G34" s="13"/>
      <c r="H34" s="19"/>
      <c r="I34" s="19"/>
      <c r="J34" s="19"/>
      <c r="K34" s="19"/>
      <c r="L34" s="19"/>
      <c r="M34" s="24"/>
      <c r="N34" s="25"/>
    </row>
    <row r="35" spans="1:14" ht="36" customHeight="1" x14ac:dyDescent="0.15">
      <c r="A35" s="23"/>
      <c r="B35" s="72"/>
      <c r="C35" s="73"/>
      <c r="D35" s="44" t="s">
        <v>61</v>
      </c>
      <c r="E35" s="12"/>
      <c r="F35" s="11"/>
      <c r="G35" s="19"/>
      <c r="H35" s="19"/>
      <c r="I35" s="19"/>
      <c r="J35" s="19"/>
      <c r="K35" s="19"/>
      <c r="L35" s="19"/>
      <c r="M35" s="24"/>
      <c r="N35" s="25"/>
    </row>
    <row r="36" spans="1:14" ht="36" customHeight="1" thickBot="1" x14ac:dyDescent="0.2">
      <c r="A36" s="26"/>
      <c r="B36" s="27"/>
      <c r="C36" s="95" t="s">
        <v>62</v>
      </c>
      <c r="D36" s="88"/>
      <c r="E36" s="63"/>
      <c r="F36" s="28">
        <f t="shared" ref="F36:L36" si="1">SUM(F30:F35)</f>
        <v>0</v>
      </c>
      <c r="G36" s="28">
        <f t="shared" si="1"/>
        <v>0</v>
      </c>
      <c r="H36" s="28">
        <f t="shared" si="1"/>
        <v>0</v>
      </c>
      <c r="I36" s="28">
        <f t="shared" si="1"/>
        <v>0</v>
      </c>
      <c r="J36" s="28">
        <f t="shared" si="1"/>
        <v>0</v>
      </c>
      <c r="K36" s="28">
        <f t="shared" si="1"/>
        <v>0</v>
      </c>
      <c r="L36" s="28">
        <f t="shared" si="1"/>
        <v>0</v>
      </c>
      <c r="M36" s="29">
        <f>SUM(F36:L36)</f>
        <v>0</v>
      </c>
      <c r="N36" s="30"/>
    </row>
    <row r="37" spans="1:14" ht="36" customHeight="1" thickTop="1" thickBot="1" x14ac:dyDescent="0.2">
      <c r="A37" s="66" t="s">
        <v>63</v>
      </c>
      <c r="B37" s="67"/>
      <c r="C37" s="67"/>
      <c r="D37" s="68"/>
      <c r="E37" s="42"/>
      <c r="F37" s="31">
        <f>F22</f>
        <v>0</v>
      </c>
      <c r="G37" s="31">
        <f t="shared" ref="G37:L37" si="2">G28+G36</f>
        <v>0</v>
      </c>
      <c r="H37" s="31">
        <f t="shared" si="2"/>
        <v>0</v>
      </c>
      <c r="I37" s="31">
        <f t="shared" si="2"/>
        <v>0</v>
      </c>
      <c r="J37" s="31">
        <f t="shared" si="2"/>
        <v>0</v>
      </c>
      <c r="K37" s="31">
        <f t="shared" si="2"/>
        <v>0</v>
      </c>
      <c r="L37" s="31">
        <f t="shared" si="2"/>
        <v>0</v>
      </c>
      <c r="M37" s="32">
        <f>SUM(F37:L37)</f>
        <v>0</v>
      </c>
      <c r="N37" s="33"/>
    </row>
    <row r="38" spans="1:14" ht="36" customHeight="1" thickBot="1" x14ac:dyDescent="0.2">
      <c r="A38" s="74" t="s">
        <v>64</v>
      </c>
      <c r="B38" s="75"/>
      <c r="C38" s="75"/>
      <c r="D38" s="76"/>
      <c r="E38" s="42"/>
      <c r="F38" s="31">
        <f t="shared" ref="F38:L38" si="3">F37*1.1</f>
        <v>0</v>
      </c>
      <c r="G38" s="31">
        <f t="shared" si="3"/>
        <v>0</v>
      </c>
      <c r="H38" s="31">
        <f t="shared" si="3"/>
        <v>0</v>
      </c>
      <c r="I38" s="31">
        <f t="shared" si="3"/>
        <v>0</v>
      </c>
      <c r="J38" s="34">
        <f t="shared" si="3"/>
        <v>0</v>
      </c>
      <c r="K38" s="34">
        <f t="shared" ref="K38" si="4">K37*1.1</f>
        <v>0</v>
      </c>
      <c r="L38" s="34">
        <f t="shared" si="3"/>
        <v>0</v>
      </c>
      <c r="M38" s="37">
        <f>SUM(F38:L38)</f>
        <v>0</v>
      </c>
      <c r="N38" s="35"/>
    </row>
    <row r="39" spans="1:14" ht="14.25" thickBot="1" x14ac:dyDescent="0.2">
      <c r="A39" s="36" t="s">
        <v>65</v>
      </c>
      <c r="B39" s="36"/>
      <c r="C39" s="36"/>
      <c r="D39" s="36"/>
      <c r="E39" s="36"/>
      <c r="F39" s="36"/>
      <c r="G39" s="36"/>
      <c r="H39" s="36"/>
      <c r="I39" s="36"/>
      <c r="J39" s="36"/>
      <c r="K39" s="36"/>
      <c r="L39" s="36"/>
      <c r="M39" s="36"/>
      <c r="N39" s="36"/>
    </row>
    <row r="40" spans="1:14" x14ac:dyDescent="0.15">
      <c r="A40" s="36" t="s">
        <v>66</v>
      </c>
    </row>
  </sheetData>
  <mergeCells count="24">
    <mergeCell ref="A38:D38"/>
    <mergeCell ref="B25:C25"/>
    <mergeCell ref="B26:C26"/>
    <mergeCell ref="A2:D2"/>
    <mergeCell ref="F3:N3"/>
    <mergeCell ref="B22:D22"/>
    <mergeCell ref="F23:N23"/>
    <mergeCell ref="B28:D28"/>
    <mergeCell ref="B4:B7"/>
    <mergeCell ref="B8:B10"/>
    <mergeCell ref="B11:B14"/>
    <mergeCell ref="B15:B18"/>
    <mergeCell ref="B24:C24"/>
    <mergeCell ref="B27:C27"/>
    <mergeCell ref="F29:N29"/>
    <mergeCell ref="C36:D36"/>
    <mergeCell ref="A37:D37"/>
    <mergeCell ref="B19:B21"/>
    <mergeCell ref="B30:C30"/>
    <mergeCell ref="B31:C31"/>
    <mergeCell ref="B35:C35"/>
    <mergeCell ref="B34:C34"/>
    <mergeCell ref="B32:C32"/>
    <mergeCell ref="B33:C33"/>
  </mergeCells>
  <phoneticPr fontId="2"/>
  <printOptions horizontalCentered="1" verticalCentered="1"/>
  <pageMargins left="0" right="0" top="0.35433070866141736" bottom="0.35433070866141736" header="0" footer="0"/>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費用見積</vt:lpstr>
      <vt:lpstr>費用見積!Print_Area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江頭　明佳（情報・業務改革課）</dc:creator>
  <cp:keywords/>
  <dc:description/>
  <cp:lastModifiedBy>中西　保美</cp:lastModifiedBy>
  <cp:revision/>
  <dcterms:created xsi:type="dcterms:W3CDTF">2004-11-02T01:09:08Z</dcterms:created>
  <dcterms:modified xsi:type="dcterms:W3CDTF">2026-03-05T11:08:55Z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