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09283\Desktop\"/>
    </mc:Choice>
  </mc:AlternateContent>
  <bookViews>
    <workbookView xWindow="480" yWindow="30" windowWidth="8475" windowHeight="4725"/>
  </bookViews>
  <sheets>
    <sheet name="道路占用改築申請書３－１" sheetId="5" r:id="rId1"/>
    <sheet name="道路占用改築申請書３－２" sheetId="6" r:id="rId2"/>
    <sheet name="道路占用改築申請書３－３" sheetId="2" r:id="rId3"/>
  </sheets>
  <definedNames>
    <definedName name="AB">'道路占用改築申請書３－１'!$Y:$Y</definedName>
    <definedName name="_xlnm.Print_Area" localSheetId="0">'道路占用改築申請書３－１'!$A$1:$AF$59</definedName>
    <definedName name="_xlnm.Print_Area" localSheetId="1">'道路占用改築申請書３－２'!$A$1:$AA$59</definedName>
    <definedName name="_xlnm.Print_Area" localSheetId="2">'道路占用改築申請書３－３'!$A$1:$AA$59</definedName>
  </definedNames>
  <calcPr calcId="162913"/>
</workbook>
</file>

<file path=xl/calcChain.xml><?xml version="1.0" encoding="utf-8"?>
<calcChain xmlns="http://schemas.openxmlformats.org/spreadsheetml/2006/main">
  <c r="V39" i="2" l="1"/>
  <c r="V39" i="6"/>
  <c r="J40" i="6"/>
  <c r="V37" i="2"/>
  <c r="V37" i="6"/>
  <c r="Q31" i="6" l="1"/>
  <c r="Q32" i="6"/>
  <c r="N29" i="5" l="1"/>
  <c r="X42" i="2" l="1"/>
  <c r="X42" i="6"/>
  <c r="N27" i="5" l="1"/>
  <c r="N28" i="5" l="1"/>
  <c r="N28" i="2" s="1"/>
  <c r="N29" i="2"/>
  <c r="N30" i="5"/>
  <c r="N30" i="6" s="1"/>
  <c r="W36" i="2"/>
  <c r="Z30" i="2"/>
  <c r="U30" i="2"/>
  <c r="S30" i="2"/>
  <c r="Q30" i="2"/>
  <c r="L30" i="2"/>
  <c r="J30" i="2"/>
  <c r="Z29" i="2"/>
  <c r="U29" i="2"/>
  <c r="S29" i="2"/>
  <c r="Q29" i="2"/>
  <c r="L29" i="2"/>
  <c r="J29" i="2"/>
  <c r="Z28" i="2"/>
  <c r="U28" i="2"/>
  <c r="S28" i="2"/>
  <c r="Q28" i="2"/>
  <c r="L28" i="2"/>
  <c r="J28" i="2"/>
  <c r="Z27" i="2"/>
  <c r="U27" i="2"/>
  <c r="S27" i="2"/>
  <c r="Q27" i="2"/>
  <c r="L27" i="2"/>
  <c r="J27" i="2"/>
  <c r="W36" i="6"/>
  <c r="N29" i="6" l="1"/>
  <c r="N30" i="2"/>
  <c r="N28" i="6"/>
  <c r="N21" i="5"/>
  <c r="I21" i="2" l="1"/>
  <c r="B21" i="2"/>
  <c r="O3" i="2" l="1"/>
  <c r="D3" i="2"/>
  <c r="J40" i="2" l="1"/>
  <c r="L39" i="2"/>
  <c r="L37" i="2"/>
  <c r="U36" i="2"/>
  <c r="P36" i="2"/>
  <c r="Y32" i="2"/>
  <c r="Q32" i="2"/>
  <c r="J32" i="2"/>
  <c r="Y31" i="2"/>
  <c r="Q31" i="2"/>
  <c r="J31" i="2"/>
  <c r="C30" i="2"/>
  <c r="C29" i="2"/>
  <c r="C28" i="2"/>
  <c r="C27" i="2"/>
  <c r="W24" i="2"/>
  <c r="L24" i="2"/>
  <c r="J23" i="2"/>
  <c r="S19" i="2"/>
  <c r="Q16" i="2"/>
  <c r="Q14" i="2"/>
  <c r="Q12" i="2"/>
  <c r="Q10" i="2"/>
  <c r="Q9" i="2"/>
  <c r="Y8" i="2"/>
  <c r="W8" i="2"/>
  <c r="U8" i="2"/>
  <c r="U36" i="6"/>
  <c r="P36" i="6"/>
  <c r="L39" i="6"/>
  <c r="L37" i="6"/>
  <c r="Y32" i="6"/>
  <c r="Y31" i="6"/>
  <c r="J32" i="6"/>
  <c r="J31" i="6"/>
  <c r="Z30" i="6"/>
  <c r="Z29" i="6"/>
  <c r="Z28" i="6"/>
  <c r="Z27" i="6"/>
  <c r="U30" i="6"/>
  <c r="U29" i="6"/>
  <c r="U28" i="6"/>
  <c r="U27" i="6"/>
  <c r="S30" i="6"/>
  <c r="S29" i="6"/>
  <c r="S28" i="6"/>
  <c r="S27" i="6"/>
  <c r="Q30" i="6"/>
  <c r="Q29" i="6"/>
  <c r="Q28" i="6"/>
  <c r="Q27" i="6"/>
  <c r="L27" i="6"/>
  <c r="L28" i="6"/>
  <c r="L29" i="6"/>
  <c r="L30" i="6"/>
  <c r="J28" i="6"/>
  <c r="J29" i="6"/>
  <c r="J30" i="6"/>
  <c r="J27" i="6"/>
  <c r="C30" i="6"/>
  <c r="C29" i="6"/>
  <c r="C28" i="6"/>
  <c r="C27" i="6"/>
  <c r="W24" i="6"/>
  <c r="L24" i="6"/>
  <c r="J23" i="6"/>
  <c r="I21" i="6"/>
  <c r="B21" i="6"/>
  <c r="S19" i="6"/>
  <c r="Q16" i="6"/>
  <c r="Q14" i="6"/>
  <c r="Q12" i="6"/>
  <c r="Q10" i="6"/>
  <c r="Q9" i="6"/>
  <c r="Y8" i="6"/>
  <c r="W8" i="6"/>
  <c r="U8" i="6"/>
  <c r="O3" i="6"/>
  <c r="D3" i="6"/>
  <c r="N21" i="2" l="1"/>
  <c r="N21" i="6" l="1"/>
  <c r="W27" i="5"/>
  <c r="W30" i="5"/>
  <c r="W29" i="5"/>
  <c r="W28" i="5"/>
  <c r="W29" i="2" l="1"/>
  <c r="W29" i="6"/>
  <c r="W30" i="2"/>
  <c r="W30" i="6"/>
  <c r="W28" i="6"/>
  <c r="W28" i="2"/>
  <c r="W27" i="2"/>
  <c r="W27" i="6"/>
  <c r="N27" i="6" l="1"/>
  <c r="N27" i="2"/>
</calcChain>
</file>

<file path=xl/comments1.xml><?xml version="1.0" encoding="utf-8"?>
<comments xmlns="http://schemas.openxmlformats.org/spreadsheetml/2006/main">
  <authors>
    <author>大石　良二</author>
  </authors>
  <commentList>
    <comment ref="J23" authorId="0" shapeId="0">
      <text>
        <r>
          <rPr>
            <b/>
            <sz val="9"/>
            <color indexed="81"/>
            <rFont val="MS P ゴシック"/>
            <family val="3"/>
            <charset val="128"/>
          </rPr>
          <t>〇〇設置のため</t>
        </r>
      </text>
    </comment>
    <comment ref="W24" authorId="0" shapeId="0">
      <text>
        <r>
          <rPr>
            <b/>
            <sz val="9"/>
            <color indexed="81"/>
            <rFont val="MS P ゴシック"/>
            <family val="3"/>
            <charset val="128"/>
          </rPr>
          <t>例　西000号線
　　幹　0号線
　　公共土木施設
　　里道
　　　　　　　等</t>
        </r>
      </text>
    </comment>
    <comment ref="J27" authorId="0" shapeId="0">
      <text>
        <r>
          <rPr>
            <b/>
            <sz val="9"/>
            <color indexed="81"/>
            <rFont val="MS P ゴシック"/>
            <family val="3"/>
            <charset val="128"/>
          </rPr>
          <t xml:space="preserve">幅の要素がない場合は、【－】を入力してください。
</t>
        </r>
      </text>
    </comment>
    <comment ref="L27" authorId="0" shapeId="0">
      <text>
        <r>
          <rPr>
            <b/>
            <sz val="9"/>
            <color indexed="81"/>
            <rFont val="MS P ゴシック"/>
            <family val="3"/>
            <charset val="128"/>
          </rPr>
          <t xml:space="preserve">長さの要素がない場合は、【－】を入力してください。
</t>
        </r>
      </text>
    </comment>
    <comment ref="Q27" authorId="0" shapeId="0">
      <text>
        <r>
          <rPr>
            <b/>
            <sz val="9"/>
            <color indexed="81"/>
            <rFont val="MS P ゴシック"/>
            <family val="3"/>
            <charset val="128"/>
          </rPr>
          <t>個数又は個所数を入力してください</t>
        </r>
      </text>
    </comment>
    <comment ref="S27" authorId="0" shapeId="0">
      <text>
        <r>
          <rPr>
            <b/>
            <sz val="9"/>
            <color indexed="81"/>
            <rFont val="MS P ゴシック"/>
            <family val="3"/>
            <charset val="128"/>
          </rPr>
          <t xml:space="preserve">掘削がない場合は、【－】を入力してください。
</t>
        </r>
      </text>
    </comment>
    <comment ref="U27" authorId="0" shapeId="0">
      <text>
        <r>
          <rPr>
            <b/>
            <sz val="9"/>
            <color indexed="81"/>
            <rFont val="MS P ゴシック"/>
            <family val="3"/>
            <charset val="128"/>
          </rPr>
          <t xml:space="preserve">掘削がない場合は、【－】を入力してください。
</t>
        </r>
      </text>
    </comment>
    <comment ref="Z27" authorId="0" shapeId="0">
      <text>
        <r>
          <rPr>
            <b/>
            <sz val="9"/>
            <color indexed="81"/>
            <rFont val="MS P ゴシック"/>
            <family val="3"/>
            <charset val="128"/>
          </rPr>
          <t xml:space="preserve">個数又は個所数を入力してください
掘削がない場合は、【－】を入力してください。
</t>
        </r>
      </text>
    </comment>
    <comment ref="J31" authorId="0" shapeId="0">
      <text>
        <r>
          <rPr>
            <b/>
            <sz val="9"/>
            <color indexed="81"/>
            <rFont val="MS P ゴシック"/>
            <family val="3"/>
            <charset val="128"/>
          </rPr>
          <t>令和〇年○月○日
許可日
等</t>
        </r>
      </text>
    </comment>
    <comment ref="Q31" authorId="0" shapeId="0">
      <text>
        <r>
          <rPr>
            <b/>
            <sz val="9"/>
            <color indexed="81"/>
            <rFont val="MS P ゴシック"/>
            <family val="3"/>
            <charset val="128"/>
          </rPr>
          <t>令和〇年○月○日
等</t>
        </r>
      </text>
    </comment>
    <comment ref="J32" authorId="0" shapeId="0">
      <text>
        <r>
          <rPr>
            <b/>
            <sz val="9"/>
            <color indexed="81"/>
            <rFont val="MS P ゴシック"/>
            <family val="3"/>
            <charset val="128"/>
          </rPr>
          <t>令和〇年○月○日
許可日
等</t>
        </r>
      </text>
    </comment>
    <comment ref="Q32" authorId="0" shapeId="0">
      <text>
        <r>
          <rPr>
            <b/>
            <sz val="9"/>
            <color indexed="81"/>
            <rFont val="MS P ゴシック"/>
            <family val="3"/>
            <charset val="128"/>
          </rPr>
          <t>令和〇年○月○日
等</t>
        </r>
      </text>
    </comment>
    <comment ref="P36" authorId="0" shapeId="0">
      <text>
        <r>
          <rPr>
            <b/>
            <sz val="9"/>
            <color indexed="81"/>
            <rFont val="MS P ゴシック"/>
            <family val="3"/>
            <charset val="128"/>
          </rPr>
          <t xml:space="preserve">車道掘削がない場合は、【－】を入力してください。
</t>
        </r>
      </text>
    </comment>
    <comment ref="U36" authorId="0" shapeId="0">
      <text>
        <r>
          <rPr>
            <b/>
            <sz val="9"/>
            <color indexed="81"/>
            <rFont val="MS P ゴシック"/>
            <family val="3"/>
            <charset val="128"/>
          </rPr>
          <t xml:space="preserve">歩道掘削がない場合は、【－】を入力してください。
</t>
        </r>
      </text>
    </comment>
    <comment ref="L37" authorId="0" shapeId="0">
      <text>
        <r>
          <rPr>
            <b/>
            <sz val="9"/>
            <color indexed="81"/>
            <rFont val="MS P ゴシック"/>
            <family val="3"/>
            <charset val="128"/>
          </rPr>
          <t>未定の場合は【未定】と入力してください</t>
        </r>
      </text>
    </comment>
  </commentList>
</comments>
</file>

<file path=xl/sharedStrings.xml><?xml version="1.0" encoding="utf-8"?>
<sst xmlns="http://schemas.openxmlformats.org/spreadsheetml/2006/main" count="273" uniqueCount="104">
  <si>
    <t>占用者番号</t>
    <rPh sb="0" eb="2">
      <t>センヨウ</t>
    </rPh>
    <rPh sb="2" eb="3">
      <t>シャ</t>
    </rPh>
    <rPh sb="3" eb="5">
      <t>バンゴウ</t>
    </rPh>
    <phoneticPr fontId="1"/>
  </si>
  <si>
    <t>納付番号</t>
    <rPh sb="0" eb="2">
      <t>ノウフ</t>
    </rPh>
    <rPh sb="2" eb="4">
      <t>バンゴウ</t>
    </rPh>
    <phoneticPr fontId="1"/>
  </si>
  <si>
    <t>許可番号</t>
    <rPh sb="0" eb="2">
      <t>キョカ</t>
    </rPh>
    <rPh sb="2" eb="4">
      <t>バンゴウ</t>
    </rPh>
    <phoneticPr fontId="1"/>
  </si>
  <si>
    <t>目的</t>
    <rPh sb="0" eb="2">
      <t>モクテキ</t>
    </rPh>
    <phoneticPr fontId="1"/>
  </si>
  <si>
    <t>占用・工事場所</t>
    <rPh sb="0" eb="2">
      <t>センヨウ</t>
    </rPh>
    <rPh sb="3" eb="5">
      <t>コウジ</t>
    </rPh>
    <rPh sb="5" eb="7">
      <t>バショ</t>
    </rPh>
    <phoneticPr fontId="1"/>
  </si>
  <si>
    <t>物件の名称</t>
    <rPh sb="0" eb="2">
      <t>ブッケン</t>
    </rPh>
    <rPh sb="3" eb="5">
      <t>メイショウ</t>
    </rPh>
    <phoneticPr fontId="1"/>
  </si>
  <si>
    <t>占用期間</t>
    <rPh sb="0" eb="2">
      <t>センヨウ</t>
    </rPh>
    <rPh sb="2" eb="4">
      <t>キカン</t>
    </rPh>
    <phoneticPr fontId="1"/>
  </si>
  <si>
    <t>工事期間</t>
    <rPh sb="0" eb="2">
      <t>コウジ</t>
    </rPh>
    <rPh sb="2" eb="4">
      <t>キカン</t>
    </rPh>
    <phoneticPr fontId="1"/>
  </si>
  <si>
    <t>物件の構造</t>
    <rPh sb="0" eb="2">
      <t>ブッケン</t>
    </rPh>
    <rPh sb="3" eb="5">
      <t>コウゾウ</t>
    </rPh>
    <phoneticPr fontId="1"/>
  </si>
  <si>
    <t>工事実施の方法</t>
    <rPh sb="0" eb="2">
      <t>コウジ</t>
    </rPh>
    <rPh sb="2" eb="4">
      <t>ジッシ</t>
    </rPh>
    <rPh sb="5" eb="7">
      <t>ホウホウ</t>
    </rPh>
    <phoneticPr fontId="1"/>
  </si>
  <si>
    <t>前回許可</t>
    <rPh sb="0" eb="2">
      <t>ゼンカイ</t>
    </rPh>
    <rPh sb="2" eb="4">
      <t>キョカ</t>
    </rPh>
    <phoneticPr fontId="1"/>
  </si>
  <si>
    <t>添付書類</t>
    <rPh sb="0" eb="2">
      <t>テンプ</t>
    </rPh>
    <rPh sb="2" eb="4">
      <t>ショルイ</t>
    </rPh>
    <phoneticPr fontId="1"/>
  </si>
  <si>
    <t>別紙のとおり</t>
    <rPh sb="0" eb="2">
      <t>ベッシ</t>
    </rPh>
    <phoneticPr fontId="1"/>
  </si>
  <si>
    <t>許可条件による復旧</t>
    <rPh sb="0" eb="2">
      <t>キョカ</t>
    </rPh>
    <rPh sb="2" eb="4">
      <t>ジョウケン</t>
    </rPh>
    <rPh sb="7" eb="9">
      <t>フッキュウ</t>
    </rPh>
    <phoneticPr fontId="1"/>
  </si>
  <si>
    <t>所在地</t>
    <rPh sb="0" eb="3">
      <t>ショザイチ</t>
    </rPh>
    <phoneticPr fontId="1"/>
  </si>
  <si>
    <t>事業者名</t>
    <rPh sb="0" eb="3">
      <t>ジギョウシャ</t>
    </rPh>
    <rPh sb="3" eb="4">
      <t>メイ</t>
    </rPh>
    <phoneticPr fontId="1"/>
  </si>
  <si>
    <t>担当者名</t>
    <rPh sb="0" eb="2">
      <t>タントウ</t>
    </rPh>
    <rPh sb="2" eb="3">
      <t>シャ</t>
    </rPh>
    <rPh sb="3" eb="4">
      <t>メイ</t>
    </rPh>
    <phoneticPr fontId="1"/>
  </si>
  <si>
    <t>（伺）　上記の申請・協議について、別紙のとおり条件を付して許可・承認・回答してよろしいか。</t>
    <rPh sb="1" eb="2">
      <t>ウカガ</t>
    </rPh>
    <rPh sb="4" eb="6">
      <t>ジョウキ</t>
    </rPh>
    <rPh sb="7" eb="9">
      <t>シンセイ</t>
    </rPh>
    <rPh sb="10" eb="12">
      <t>キョウギ</t>
    </rPh>
    <rPh sb="17" eb="19">
      <t>ベッシ</t>
    </rPh>
    <rPh sb="23" eb="25">
      <t>ジョウケン</t>
    </rPh>
    <rPh sb="26" eb="27">
      <t>フ</t>
    </rPh>
    <rPh sb="29" eb="31">
      <t>キョカ</t>
    </rPh>
    <rPh sb="32" eb="34">
      <t>ショウニン</t>
    </rPh>
    <rPh sb="35" eb="37">
      <t>カイトウ</t>
    </rPh>
    <phoneticPr fontId="1"/>
  </si>
  <si>
    <t>上記の申請・協議に対し別紙のとおり</t>
    <rPh sb="0" eb="2">
      <t>ジョウキ</t>
    </rPh>
    <rPh sb="3" eb="5">
      <t>シンセイ</t>
    </rPh>
    <rPh sb="6" eb="8">
      <t>キョウギ</t>
    </rPh>
    <rPh sb="9" eb="10">
      <t>タイ</t>
    </rPh>
    <rPh sb="11" eb="13">
      <t>ベッシ</t>
    </rPh>
    <phoneticPr fontId="1"/>
  </si>
  <si>
    <t>条件を付し許可・承認・回答します。</t>
    <rPh sb="0" eb="2">
      <t>ジョウケン</t>
    </rPh>
    <rPh sb="3" eb="4">
      <t>フ</t>
    </rPh>
    <rPh sb="5" eb="7">
      <t>キョカ</t>
    </rPh>
    <rPh sb="8" eb="10">
      <t>ショウニン</t>
    </rPh>
    <rPh sb="11" eb="13">
      <t>カイトウ</t>
    </rPh>
    <phoneticPr fontId="1"/>
  </si>
  <si>
    <t>西宮市長</t>
    <rPh sb="0" eb="4">
      <t>ニシノミヤシチョウ</t>
    </rPh>
    <phoneticPr fontId="1"/>
  </si>
  <si>
    <t>土木局長</t>
    <rPh sb="0" eb="2">
      <t>ドボク</t>
    </rPh>
    <rPh sb="2" eb="4">
      <t>キョクチョウ</t>
    </rPh>
    <phoneticPr fontId="1"/>
  </si>
  <si>
    <t>係</t>
    <rPh sb="0" eb="1">
      <t>カカリ</t>
    </rPh>
    <phoneticPr fontId="1"/>
  </si>
  <si>
    <t>条</t>
    <rPh sb="0" eb="1">
      <t>ジョウ</t>
    </rPh>
    <phoneticPr fontId="1"/>
  </si>
  <si>
    <t>の規定により</t>
    <rPh sb="1" eb="3">
      <t>キテイ</t>
    </rPh>
    <phoneticPr fontId="1"/>
  </si>
  <si>
    <t>課長</t>
    <rPh sb="0" eb="2">
      <t>カチョウ</t>
    </rPh>
    <phoneticPr fontId="1"/>
  </si>
  <si>
    <t>係長</t>
    <rPh sb="0" eb="2">
      <t>カカリチョウ</t>
    </rPh>
    <phoneticPr fontId="1"/>
  </si>
  <si>
    <t>協議</t>
    <rPh sb="0" eb="1">
      <t>キョウ</t>
    </rPh>
    <rPh sb="1" eb="2">
      <t>ギ</t>
    </rPh>
    <phoneticPr fontId="1"/>
  </si>
  <si>
    <t>決裁</t>
    <rPh sb="0" eb="2">
      <t>ケッサイ</t>
    </rPh>
    <phoneticPr fontId="1"/>
  </si>
  <si>
    <t>合議</t>
    <rPh sb="0" eb="2">
      <t>ゴウギ</t>
    </rPh>
    <phoneticPr fontId="1"/>
  </si>
  <si>
    <t>区分</t>
    <rPh sb="0" eb="1">
      <t>ク</t>
    </rPh>
    <rPh sb="1" eb="2">
      <t>ブン</t>
    </rPh>
    <phoneticPr fontId="1"/>
  </si>
  <si>
    <t>公印確認</t>
    <rPh sb="0" eb="2">
      <t>コウイン</t>
    </rPh>
    <rPh sb="2" eb="4">
      <t>カクニン</t>
    </rPh>
    <phoneticPr fontId="1"/>
  </si>
  <si>
    <t>データ入　力</t>
    <rPh sb="3" eb="4">
      <t>イリ</t>
    </rPh>
    <rPh sb="5" eb="6">
      <t>チカラ</t>
    </rPh>
    <phoneticPr fontId="1"/>
  </si>
  <si>
    <t>占　　用　　数　　量</t>
    <rPh sb="0" eb="1">
      <t>ウラナイ</t>
    </rPh>
    <rPh sb="3" eb="4">
      <t>ヨウ</t>
    </rPh>
    <rPh sb="6" eb="7">
      <t>カズ</t>
    </rPh>
    <rPh sb="9" eb="10">
      <t>リョウ</t>
    </rPh>
    <phoneticPr fontId="1"/>
  </si>
  <si>
    <t>掘　　削　　（改築）　　数　　量</t>
    <rPh sb="0" eb="1">
      <t>ホリ</t>
    </rPh>
    <rPh sb="3" eb="4">
      <t>ケズ</t>
    </rPh>
    <rPh sb="7" eb="9">
      <t>カイチク</t>
    </rPh>
    <rPh sb="12" eb="13">
      <t>カズ</t>
    </rPh>
    <rPh sb="15" eb="16">
      <t>リョウ</t>
    </rPh>
    <phoneticPr fontId="1"/>
  </si>
  <si>
    <t>します。</t>
    <phoneticPr fontId="1"/>
  </si>
  <si>
    <t>西土管　　　　第　　　　　       号の１</t>
    <rPh sb="0" eb="1">
      <t>ニシ</t>
    </rPh>
    <rPh sb="1" eb="3">
      <t>ドカン</t>
    </rPh>
    <rPh sb="7" eb="8">
      <t>ダイ</t>
    </rPh>
    <rPh sb="20" eb="21">
      <t>ゴウ</t>
    </rPh>
    <phoneticPr fontId="1"/>
  </si>
  <si>
    <t>西　宮</t>
    <rPh sb="0" eb="1">
      <t>ニシ</t>
    </rPh>
    <rPh sb="2" eb="3">
      <t>ミヤ</t>
    </rPh>
    <phoneticPr fontId="1"/>
  </si>
  <si>
    <t>甲子園</t>
    <rPh sb="0" eb="3">
      <t>コウシエン</t>
    </rPh>
    <phoneticPr fontId="1"/>
  </si>
  <si>
    <t>警察署長</t>
    <rPh sb="0" eb="2">
      <t>ケイサツ</t>
    </rPh>
    <rPh sb="2" eb="4">
      <t>ショチョウ</t>
    </rPh>
    <phoneticPr fontId="1"/>
  </si>
  <si>
    <t>上記のとおり申請がありましたので、道路法</t>
    <rPh sb="0" eb="2">
      <t>ジョウキ</t>
    </rPh>
    <rPh sb="6" eb="8">
      <t>シンセイ</t>
    </rPh>
    <rPh sb="17" eb="20">
      <t>ドウロホウ</t>
    </rPh>
    <phoneticPr fontId="1"/>
  </si>
  <si>
    <t>第３２条第５項の規定により協議（通知）します。</t>
    <rPh sb="0" eb="1">
      <t>ダイ</t>
    </rPh>
    <rPh sb="3" eb="4">
      <t>ジョウ</t>
    </rPh>
    <rPh sb="4" eb="5">
      <t>ダイ</t>
    </rPh>
    <rPh sb="6" eb="7">
      <t>コウ</t>
    </rPh>
    <rPh sb="8" eb="10">
      <t>キテイ</t>
    </rPh>
    <rPh sb="13" eb="15">
      <t>キョウギ</t>
    </rPh>
    <rPh sb="16" eb="18">
      <t>ツウチ</t>
    </rPh>
    <phoneticPr fontId="1"/>
  </si>
  <si>
    <t>３－１（決裁用）</t>
    <rPh sb="4" eb="6">
      <t>ケッサイ</t>
    </rPh>
    <rPh sb="6" eb="7">
      <t>ヨウ</t>
    </rPh>
    <phoneticPr fontId="1"/>
  </si>
  <si>
    <t>３－２（許可書用）</t>
    <rPh sb="4" eb="7">
      <t>キョカショ</t>
    </rPh>
    <rPh sb="7" eb="8">
      <t>ヨウ</t>
    </rPh>
    <phoneticPr fontId="1"/>
  </si>
  <si>
    <t>３－３（警察協議用）</t>
    <rPh sb="4" eb="6">
      <t>ケイサツ</t>
    </rPh>
    <rPh sb="6" eb="9">
      <t>キョウギヨウ</t>
    </rPh>
    <phoneticPr fontId="1"/>
  </si>
  <si>
    <t>幅</t>
    <rPh sb="0" eb="1">
      <t>ハバ</t>
    </rPh>
    <phoneticPr fontId="1"/>
  </si>
  <si>
    <t>ｍ</t>
    <phoneticPr fontId="1"/>
  </si>
  <si>
    <t>ｍ</t>
    <phoneticPr fontId="1"/>
  </si>
  <si>
    <t>長さ</t>
    <rPh sb="0" eb="1">
      <t>ナガ</t>
    </rPh>
    <phoneticPr fontId="1"/>
  </si>
  <si>
    <t>面積</t>
    <rPh sb="0" eb="2">
      <t>メンセキ</t>
    </rPh>
    <phoneticPr fontId="1"/>
  </si>
  <si>
    <t>㎡</t>
    <phoneticPr fontId="1"/>
  </si>
  <si>
    <t>個数</t>
    <rPh sb="0" eb="2">
      <t>コスウ</t>
    </rPh>
    <phoneticPr fontId="1"/>
  </si>
  <si>
    <t>道路復旧方法</t>
    <rPh sb="0" eb="2">
      <t>ドウロ</t>
    </rPh>
    <rPh sb="2" eb="4">
      <t>フッキュウ</t>
    </rPh>
    <rPh sb="4" eb="6">
      <t>ホウホウ</t>
    </rPh>
    <phoneticPr fontId="1"/>
  </si>
  <si>
    <t>基準点確認の有無</t>
    <rPh sb="0" eb="3">
      <t>キジュンテン</t>
    </rPh>
    <rPh sb="3" eb="5">
      <t>カクニン</t>
    </rPh>
    <rPh sb="6" eb="8">
      <t>ウム</t>
    </rPh>
    <phoneticPr fontId="1"/>
  </si>
  <si>
    <t>土木総括室長</t>
    <rPh sb="0" eb="2">
      <t>ドボク</t>
    </rPh>
    <rPh sb="2" eb="4">
      <t>ソウカツ</t>
    </rPh>
    <rPh sb="4" eb="5">
      <t>シツ</t>
    </rPh>
    <rPh sb="5" eb="6">
      <t>チョウ</t>
    </rPh>
    <phoneticPr fontId="1"/>
  </si>
  <si>
    <t>西宮市長様</t>
    <rPh sb="0" eb="4">
      <t>ニシノミヤシチョウ</t>
    </rPh>
    <rPh sb="4" eb="5">
      <t>サマ</t>
    </rPh>
    <phoneticPr fontId="1"/>
  </si>
  <si>
    <t>様</t>
    <rPh sb="0" eb="1">
      <t>サマ</t>
    </rPh>
    <phoneticPr fontId="1"/>
  </si>
  <si>
    <t>土木管理課長</t>
    <rPh sb="0" eb="2">
      <t>ドボク</t>
    </rPh>
    <rPh sb="2" eb="4">
      <t>カンリ</t>
    </rPh>
    <rPh sb="4" eb="5">
      <t>カ</t>
    </rPh>
    <rPh sb="5" eb="6">
      <t>チョウ</t>
    </rPh>
    <phoneticPr fontId="1"/>
  </si>
  <si>
    <t>道路補修課長</t>
    <rPh sb="0" eb="2">
      <t>ドウロ</t>
    </rPh>
    <rPh sb="2" eb="4">
      <t>ホシュウ</t>
    </rPh>
    <rPh sb="4" eb="5">
      <t>カ</t>
    </rPh>
    <rPh sb="5" eb="6">
      <t>チョウ</t>
    </rPh>
    <phoneticPr fontId="1"/>
  </si>
  <si>
    <t>第　　　　　号</t>
    <rPh sb="0" eb="1">
      <t>ダイ</t>
    </rPh>
    <rPh sb="6" eb="7">
      <t>ゴウ</t>
    </rPh>
    <phoneticPr fontId="1"/>
  </si>
  <si>
    <t>処理票</t>
    <rPh sb="0" eb="2">
      <t>ショリ</t>
    </rPh>
    <rPh sb="2" eb="3">
      <t>ヒョウ</t>
    </rPh>
    <phoneticPr fontId="1"/>
  </si>
  <si>
    <t>担　当　者</t>
    <rPh sb="0" eb="1">
      <t>タン</t>
    </rPh>
    <rPh sb="2" eb="3">
      <t>トウ</t>
    </rPh>
    <rPh sb="4" eb="5">
      <t>シャ</t>
    </rPh>
    <phoneticPr fontId="1"/>
  </si>
  <si>
    <t>申請者住所　</t>
    <rPh sb="0" eb="3">
      <t>シンセイシャ</t>
    </rPh>
    <rPh sb="3" eb="5">
      <t>ジュウショ</t>
    </rPh>
    <phoneticPr fontId="1"/>
  </si>
  <si>
    <t>〒</t>
    <phoneticPr fontId="1"/>
  </si>
  <si>
    <t>施工責任者</t>
    <rPh sb="0" eb="2">
      <t>セコウ</t>
    </rPh>
    <rPh sb="2" eb="5">
      <t>セキニンシャ</t>
    </rPh>
    <phoneticPr fontId="1"/>
  </si>
  <si>
    <t>整理調整</t>
    <rPh sb="0" eb="2">
      <t>セイリ</t>
    </rPh>
    <rPh sb="2" eb="4">
      <t>チョウセイ</t>
    </rPh>
    <phoneticPr fontId="1"/>
  </si>
  <si>
    <t>協　　　議　　　（通　　　知）　　　書</t>
    <rPh sb="0" eb="1">
      <t>キョウ</t>
    </rPh>
    <rPh sb="4" eb="5">
      <t>ギ</t>
    </rPh>
    <rPh sb="9" eb="10">
      <t>ツウ</t>
    </rPh>
    <rPh sb="13" eb="14">
      <t>チ</t>
    </rPh>
    <rPh sb="18" eb="19">
      <t>ショ</t>
    </rPh>
    <phoneticPr fontId="1"/>
  </si>
  <si>
    <t>　この処分について不服がある場合は、行政不服審査法の定めるところにより、この処分があったことを知った日の翌日から起算して三月以内に、西宮市長に対して審査請求をすることができます。
　また、行政事件訴訟法の定めるところにより、この処分があったことを知った日の翌日から起算して六箇月以内に、西宮市（代表者は、西宮市長です）を被告として、処分の取消しの訴えを提起することができます。</t>
    <phoneticPr fontId="1"/>
  </si>
  <si>
    <t>西土管指令　　　　第　　　　　　　　　号</t>
    <rPh sb="0" eb="1">
      <t>ニシ</t>
    </rPh>
    <rPh sb="1" eb="3">
      <t>ドカン</t>
    </rPh>
    <rPh sb="3" eb="5">
      <t>シレイ</t>
    </rPh>
    <rPh sb="9" eb="10">
      <t>ダイ</t>
    </rPh>
    <rPh sb="19" eb="20">
      <t>ゴウ</t>
    </rPh>
    <phoneticPr fontId="1"/>
  </si>
  <si>
    <t>西土管指令　　　第　　　　　　　　　号</t>
    <rPh sb="0" eb="1">
      <t>ニシ</t>
    </rPh>
    <rPh sb="1" eb="2">
      <t>ド</t>
    </rPh>
    <rPh sb="2" eb="3">
      <t>カン</t>
    </rPh>
    <rPh sb="3" eb="5">
      <t>シレイ</t>
    </rPh>
    <rPh sb="8" eb="9">
      <t>ダイ</t>
    </rPh>
    <rPh sb="18" eb="19">
      <t>ゴウ</t>
    </rPh>
    <phoneticPr fontId="1"/>
  </si>
  <si>
    <t>年保存　</t>
    <rPh sb="0" eb="1">
      <t>ネン</t>
    </rPh>
    <rPh sb="1" eb="3">
      <t>ホゾン</t>
    </rPh>
    <phoneticPr fontId="1"/>
  </si>
  <si>
    <t>令和　　　　年　　　　月　　　　日</t>
    <rPh sb="0" eb="1">
      <t>レイ</t>
    </rPh>
    <rPh sb="1" eb="2">
      <t>ワ</t>
    </rPh>
    <rPh sb="6" eb="7">
      <t>ネン</t>
    </rPh>
    <rPh sb="11" eb="12">
      <t>ツキ</t>
    </rPh>
    <rPh sb="16" eb="17">
      <t>ヒ</t>
    </rPh>
    <phoneticPr fontId="1"/>
  </si>
  <si>
    <t>起案　令和　　　　年　　　　月　　　　日</t>
    <rPh sb="0" eb="2">
      <t>キアン</t>
    </rPh>
    <rPh sb="3" eb="4">
      <t>レイ</t>
    </rPh>
    <rPh sb="4" eb="5">
      <t>ワ</t>
    </rPh>
    <rPh sb="9" eb="10">
      <t>ネン</t>
    </rPh>
    <rPh sb="14" eb="15">
      <t>ツキ</t>
    </rPh>
    <rPh sb="19" eb="20">
      <t>ヒ</t>
    </rPh>
    <phoneticPr fontId="1"/>
  </si>
  <si>
    <t>決裁　令和　　　　年　　　　月　　　　日</t>
    <rPh sb="0" eb="2">
      <t>ケッサイ</t>
    </rPh>
    <rPh sb="3" eb="4">
      <t>レイ</t>
    </rPh>
    <rPh sb="4" eb="5">
      <t>ワ</t>
    </rPh>
    <rPh sb="9" eb="10">
      <t>ネン</t>
    </rPh>
    <rPh sb="14" eb="15">
      <t>ツキ</t>
    </rPh>
    <rPh sb="19" eb="20">
      <t>ヒ</t>
    </rPh>
    <phoneticPr fontId="1"/>
  </si>
  <si>
    <t>令和　　　　 年　　　　月　　 　　日</t>
    <rPh sb="0" eb="1">
      <t>レイ</t>
    </rPh>
    <rPh sb="1" eb="2">
      <t>ワ</t>
    </rPh>
    <rPh sb="7" eb="8">
      <t>ネン</t>
    </rPh>
    <rPh sb="12" eb="13">
      <t>ツキ</t>
    </rPh>
    <rPh sb="18" eb="19">
      <t>ヒ</t>
    </rPh>
    <phoneticPr fontId="1"/>
  </si>
  <si>
    <t>※⒓添付書類欄の順に二ヶ所ホッチキス留めすること</t>
    <rPh sb="2" eb="6">
      <t>テンプショルイ</t>
    </rPh>
    <rPh sb="6" eb="7">
      <t>ラン</t>
    </rPh>
    <rPh sb="8" eb="9">
      <t>ジュン</t>
    </rPh>
    <rPh sb="10" eb="13">
      <t>ニカショ</t>
    </rPh>
    <rPh sb="18" eb="19">
      <t>ト</t>
    </rPh>
    <phoneticPr fontId="1"/>
  </si>
  <si>
    <t>担当課　土木管理課　0798-35-3634</t>
    <rPh sb="0" eb="3">
      <t>タントウカ</t>
    </rPh>
    <rPh sb="4" eb="9">
      <t>ドボクカンリカ</t>
    </rPh>
    <phoneticPr fontId="1"/>
  </si>
  <si>
    <t>令和　　　年　　　月　　　日　　　　　　　　　　　　　　　　西土管指令　　　第　　　　　　　号</t>
    <rPh sb="0" eb="2">
      <t>レイワ</t>
    </rPh>
    <rPh sb="5" eb="6">
      <t>ネン</t>
    </rPh>
    <rPh sb="9" eb="10">
      <t>ツキ</t>
    </rPh>
    <rPh sb="13" eb="14">
      <t>ヒ</t>
    </rPh>
    <rPh sb="30" eb="31">
      <t>ニシ</t>
    </rPh>
    <rPh sb="31" eb="33">
      <t>ドカン</t>
    </rPh>
    <rPh sb="33" eb="35">
      <t>シレイ</t>
    </rPh>
    <rPh sb="38" eb="39">
      <t>ダイ</t>
    </rPh>
    <rPh sb="46" eb="47">
      <t>ゴウ</t>
    </rPh>
    <phoneticPr fontId="1"/>
  </si>
  <si>
    <t>氏名又は名称</t>
    <rPh sb="0" eb="2">
      <t>シメイ</t>
    </rPh>
    <rPh sb="2" eb="3">
      <t>マタ</t>
    </rPh>
    <rPh sb="4" eb="6">
      <t>メイショウ</t>
    </rPh>
    <phoneticPr fontId="1"/>
  </si>
  <si>
    <t>代　表　者</t>
    <rPh sb="0" eb="1">
      <t>ダイ</t>
    </rPh>
    <rPh sb="2" eb="3">
      <t>オモテ</t>
    </rPh>
    <rPh sb="4" eb="5">
      <t>シャ</t>
    </rPh>
    <phoneticPr fontId="1"/>
  </si>
  <si>
    <t>電　話</t>
    <rPh sb="0" eb="1">
      <t>デン</t>
    </rPh>
    <rPh sb="2" eb="3">
      <t>ハナシ</t>
    </rPh>
    <phoneticPr fontId="1"/>
  </si>
  <si>
    <t>第</t>
    <rPh sb="0" eb="1">
      <t>ダイ</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</si>
  <si>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</si>
  <si>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</si>
  <si>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</si>
  <si>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</si>
  <si>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日間）</t>
    <phoneticPr fontId="1"/>
  </si>
  <si>
    <t>まで（</t>
    <phoneticPr fontId="1"/>
  </si>
  <si>
    <t>から</t>
    <phoneticPr fontId="1"/>
  </si>
  <si>
    <t>号線</t>
    <rPh sb="0" eb="2">
      <t>ゴウセン</t>
    </rPh>
    <phoneticPr fontId="1"/>
  </si>
  <si>
    <t>市道</t>
    <rPh sb="0" eb="1">
      <t>イチ</t>
    </rPh>
    <rPh sb="1" eb="2">
      <t>ドウ</t>
    </rPh>
    <phoneticPr fontId="1"/>
  </si>
  <si>
    <t>西宮市</t>
    <rPh sb="0" eb="3">
      <t>ニシノミヤシ</t>
    </rPh>
    <phoneticPr fontId="1"/>
  </si>
  <si>
    <t>電話</t>
    <rPh sb="0" eb="2">
      <t>デンワ</t>
    </rPh>
    <phoneticPr fontId="1"/>
  </si>
  <si>
    <t>号</t>
    <rPh sb="0" eb="1">
      <t>ゴウ</t>
    </rPh>
    <phoneticPr fontId="1"/>
  </si>
  <si>
    <t>（車道） アスコン</t>
    <rPh sb="1" eb="3">
      <t>シャドウ</t>
    </rPh>
    <phoneticPr fontId="1"/>
  </si>
  <si>
    <t>（歩道） アスコン</t>
    <rPh sb="1" eb="3">
      <t>ホドウ</t>
    </rPh>
    <phoneticPr fontId="1"/>
  </si>
  <si>
    <t>その他（　　　　　　　　　　）舗装</t>
    <rPh sb="2" eb="3">
      <t>タ</t>
    </rPh>
    <rPh sb="15" eb="17">
      <t>ホソウ</t>
    </rPh>
    <phoneticPr fontId="1"/>
  </si>
  <si>
    <t>（</t>
    <phoneticPr fontId="1"/>
  </si>
  <si>
    <t>）</t>
    <phoneticPr fontId="1"/>
  </si>
  <si>
    <t>　基準点　</t>
    <rPh sb="1" eb="3">
      <t>キジュン</t>
    </rPh>
    <rPh sb="3" eb="4">
      <t>テン</t>
    </rPh>
    <phoneticPr fontId="1"/>
  </si>
  <si>
    <t>（　　　　　　　　　　　）</t>
    <phoneticPr fontId="1"/>
  </si>
  <si>
    <t>電　話</t>
    <phoneticPr fontId="1"/>
  </si>
  <si>
    <t>交通規制（</t>
    <rPh sb="0" eb="2">
      <t>コウツウ</t>
    </rPh>
    <rPh sb="2" eb="4">
      <t>キセイ</t>
    </rPh>
    <phoneticPr fontId="1"/>
  </si>
  <si>
    <t>水路使用T係長</t>
    <rPh sb="0" eb="4">
      <t>スイロシヨウ</t>
    </rPh>
    <rPh sb="5" eb="7">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</si>
</sst>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4"/>
      <name val="HGP創英角ｺﾞｼｯｸUB"/>
      <family val="3"/>
      <charset val="128"/>
    </font>
    <font>
      <sz val="9"/>
      <color rgb="FF000000"/>
      <name val="Meiryo UI"/>
      <family val="3"/>
      <charset val="128"/>
    </font>
    <font>
      <sz val="10"/>
      <name val="ＭＳ Ｐゴシック"/>
      <family val="3"/>
      <charset val="128"/>
    </font>
    <font>
      <b/>
      <sz val="9"/>
      <color indexed="81"/>
      <name val="MS P ゴシック"/>
      <family val="3"/>
      <charset val="128"/>
    </font>
    <font>
      <sz val="5"/>
      <name val="ＭＳ Ｐ明朝"/>
      <family val="1"/>
      <charset val="128"/>
    </font>
  </fonts>
  <fills count="7">
    <fill>
      <patternFill patternType="none"/>
    </fill>
    <fill>
      <patternFill patternType="gray125"/>
    </fill>
    <fill>
      <patternFill patternType="gray06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CBF8FD"/>
        <bgColor rgb="FFCCFFFF"/>
      </patternFill>
    </fill>
  </fills>
  <borders count="66">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1">
    <xf numFmtId="0" fontId="0" fillId="0" borderId="0"/>
  </cellStyleXfs>
  <cellXfs count="447">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0" applyFont="1" applyBorder="1" applyAlignment="1"/>
    <xf numFmtId="0" fontId="2" fillId="0" borderId="1" xfId="0" applyFont="1" applyBorder="1" applyAlignment="1"/>
    <xf numFmtId="0" fontId="4" fillId="0" borderId="0" xfId="0" applyFont="1" applyAlignment="1">
      <alignment horizontal="center"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4" xfId="0" applyFont="1" applyBorder="1"/>
    <xf numFmtId="0" fontId="2" fillId="0" borderId="0" xfId="0" applyFont="1" applyBorder="1" applyAlignment="1">
      <alignment horizontal="distributed"/>
    </xf>
    <xf numFmtId="0" fontId="2" fillId="0" borderId="4" xfId="0" applyFont="1" applyBorder="1" applyAlignment="1"/>
    <xf numFmtId="0" fontId="2" fillId="0" borderId="5" xfId="0" applyFont="1" applyBorder="1"/>
    <xf numFmtId="0" fontId="2" fillId="0" borderId="1" xfId="0" applyFont="1" applyBorder="1"/>
    <xf numFmtId="0" fontId="4" fillId="0" borderId="6" xfId="0" applyFont="1" applyBorder="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applyAlignme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vertical="center"/>
    </xf>
    <xf numFmtId="0" fontId="3" fillId="0" borderId="1" xfId="0" applyFont="1" applyBorder="1" applyAlignment="1">
      <alignment vertical="distributed" wrapText="1"/>
    </xf>
    <xf numFmtId="0" fontId="3" fillId="0" borderId="16"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2" fillId="0" borderId="5" xfId="0" applyFont="1" applyBorder="1" applyAlignment="1"/>
    <xf numFmtId="0" fontId="2" fillId="0" borderId="6" xfId="0" applyFont="1" applyBorder="1" applyAlignment="1">
      <alignment vertical="center"/>
    </xf>
    <xf numFmtId="0" fontId="2" fillId="0" borderId="10" xfId="0" applyFont="1" applyBorder="1"/>
    <xf numFmtId="0" fontId="2" fillId="0" borderId="26" xfId="0" applyFont="1" applyBorder="1"/>
    <xf numFmtId="0" fontId="7" fillId="0" borderId="0" xfId="0" applyFont="1" applyBorder="1" applyAlignment="1">
      <alignment horizontal="center" vertical="center"/>
    </xf>
    <xf numFmtId="0" fontId="4" fillId="0" borderId="27" xfId="0" applyFont="1" applyBorder="1" applyAlignment="1">
      <alignment horizontal="left" vertical="top"/>
    </xf>
    <xf numFmtId="0" fontId="4" fillId="0" borderId="28" xfId="0" applyFont="1" applyBorder="1" applyAlignment="1">
      <alignment vertical="center"/>
    </xf>
    <xf numFmtId="0" fontId="4" fillId="0" borderId="28" xfId="0" applyFont="1" applyBorder="1" applyAlignment="1">
      <alignment horizontal="right" vertical="top"/>
    </xf>
    <xf numFmtId="0" fontId="4" fillId="0" borderId="29"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7" fillId="0" borderId="0"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4" fillId="0" borderId="27" xfId="0" applyFont="1" applyBorder="1" applyAlignment="1">
      <alignment horizontal="right" vertical="top"/>
    </xf>
    <xf numFmtId="0" fontId="9" fillId="0" borderId="0" xfId="0" applyFont="1" applyBorder="1" applyAlignment="1">
      <alignment horizontal="distributed" vertical="center"/>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9" fillId="0" borderId="0" xfId="0" applyFont="1" applyBorder="1" applyAlignment="1">
      <alignment horizontal="distributed" wrapText="1"/>
    </xf>
    <xf numFmtId="0" fontId="4" fillId="0" borderId="0" xfId="0" applyFont="1" applyAlignment="1">
      <alignment horizontal="right"/>
    </xf>
    <xf numFmtId="0" fontId="5" fillId="0" borderId="4"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right"/>
    </xf>
    <xf numFmtId="0" fontId="2" fillId="0" borderId="0" xfId="0" applyFont="1" applyFill="1" applyBorder="1" applyAlignment="1"/>
    <xf numFmtId="0" fontId="2" fillId="0" borderId="6" xfId="0" applyFont="1" applyFill="1" applyBorder="1" applyAlignment="1"/>
    <xf numFmtId="0" fontId="2"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2" fillId="0" borderId="0" xfId="0" applyFont="1" applyBorder="1" applyAlignment="1">
      <alignment horizontal="distributed" vertical="center"/>
    </xf>
    <xf numFmtId="0" fontId="0" fillId="0" borderId="0" xfId="0" applyAlignment="1">
      <alignment vertical="center"/>
    </xf>
    <xf numFmtId="0" fontId="3" fillId="0" borderId="17"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8" fillId="0" borderId="0" xfId="0" applyFont="1" applyAlignment="1">
      <alignment vertical="center"/>
    </xf>
    <xf numFmtId="0" fontId="8" fillId="0" borderId="8" xfId="0" applyFont="1" applyBorder="1" applyAlignment="1">
      <alignment vertical="center"/>
    </xf>
    <xf numFmtId="0" fontId="2" fillId="0" borderId="0" xfId="0" applyFont="1" applyFill="1" applyBorder="1"/>
    <xf numFmtId="0" fontId="4" fillId="0" borderId="17" xfId="0" applyFont="1" applyBorder="1" applyAlignment="1">
      <alignment vertical="center"/>
    </xf>
    <xf numFmtId="0" fontId="5" fillId="0" borderId="2" xfId="0" applyFont="1" applyBorder="1" applyAlignment="1">
      <alignment vertical="center"/>
    </xf>
    <xf numFmtId="0" fontId="3" fillId="0" borderId="3" xfId="0" applyFont="1" applyBorder="1" applyAlignment="1">
      <alignment vertical="center"/>
    </xf>
    <xf numFmtId="0" fontId="5" fillId="0" borderId="17" xfId="0" applyFont="1" applyBorder="1" applyAlignment="1">
      <alignment vertical="center"/>
    </xf>
    <xf numFmtId="0" fontId="3" fillId="0" borderId="17" xfId="0" applyFont="1" applyFill="1" applyBorder="1" applyAlignment="1">
      <alignment vertical="center"/>
    </xf>
    <xf numFmtId="0" fontId="2" fillId="0" borderId="0" xfId="0" applyFont="1" applyFill="1" applyAlignment="1">
      <alignment vertical="center" wrapText="1"/>
    </xf>
    <xf numFmtId="0" fontId="2" fillId="0" borderId="0" xfId="0" applyFont="1" applyFill="1"/>
    <xf numFmtId="0" fontId="2" fillId="0" borderId="0" xfId="0" applyFont="1" applyFill="1" applyBorder="1" applyAlignment="1">
      <alignment horizontal="center"/>
    </xf>
    <xf numFmtId="0" fontId="3" fillId="0" borderId="0" xfId="0" applyFont="1" applyFill="1" applyBorder="1" applyAlignment="1">
      <alignment vertical="distributed" wrapText="1"/>
    </xf>
    <xf numFmtId="0" fontId="4" fillId="0" borderId="0" xfId="0" applyFont="1" applyFill="1" applyBorder="1" applyAlignment="1"/>
    <xf numFmtId="0" fontId="4" fillId="0" borderId="3" xfId="0" applyFont="1" applyFill="1" applyBorder="1" applyAlignment="1">
      <alignment horizontal="right"/>
    </xf>
    <xf numFmtId="0" fontId="4" fillId="0" borderId="17"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vertical="center"/>
    </xf>
    <xf numFmtId="0" fontId="3" fillId="0" borderId="20" xfId="0" applyFont="1" applyFill="1" applyBorder="1" applyAlignment="1">
      <alignment vertical="center"/>
    </xf>
    <xf numFmtId="0" fontId="5" fillId="0" borderId="8" xfId="0" applyFont="1" applyFill="1" applyBorder="1" applyAlignment="1">
      <alignment vertical="center"/>
    </xf>
    <xf numFmtId="0" fontId="3" fillId="0" borderId="3" xfId="0" applyFont="1" applyFill="1" applyBorder="1" applyAlignment="1">
      <alignment vertical="center"/>
    </xf>
    <xf numFmtId="0" fontId="5" fillId="0" borderId="17" xfId="0" applyFont="1" applyFill="1" applyBorder="1" applyAlignment="1">
      <alignment horizontal="right" vertical="center"/>
    </xf>
    <xf numFmtId="0" fontId="5" fillId="0" borderId="17"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Border="1" applyProtection="1">
      <protection locked="0"/>
    </xf>
    <xf numFmtId="0" fontId="2" fillId="3" borderId="0" xfId="0" applyFont="1" applyFill="1" applyBorder="1" applyAlignment="1" applyProtection="1">
      <alignment horizontal="center"/>
      <protection locked="0"/>
    </xf>
    <xf numFmtId="0" fontId="12" fillId="4" borderId="60"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3" borderId="17" xfId="0" applyFont="1" applyFill="1" applyBorder="1" applyAlignment="1" applyProtection="1">
      <alignment horizontal="center" vertical="center"/>
      <protection locked="0"/>
    </xf>
    <xf numFmtId="0" fontId="4" fillId="0" borderId="0" xfId="0" applyFont="1" applyBorder="1" applyAlignment="1" applyProtection="1"/>
    <xf numFmtId="0" fontId="4" fillId="0" borderId="3" xfId="0" applyFont="1" applyBorder="1" applyAlignment="1" applyProtection="1">
      <alignment horizontal="right"/>
    </xf>
    <xf numFmtId="0" fontId="2" fillId="0" borderId="0" xfId="0" applyFont="1" applyProtection="1"/>
    <xf numFmtId="0" fontId="2" fillId="0" borderId="0" xfId="0" applyFont="1" applyBorder="1" applyProtection="1"/>
    <xf numFmtId="0" fontId="5" fillId="0" borderId="0" xfId="0" applyFont="1" applyProtection="1"/>
    <xf numFmtId="0" fontId="8"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8" fillId="0" borderId="8" xfId="0" applyFont="1" applyBorder="1" applyAlignment="1" applyProtection="1">
      <alignment vertical="center"/>
    </xf>
    <xf numFmtId="0" fontId="2" fillId="0" borderId="8" xfId="0" applyFont="1" applyBorder="1" applyAlignment="1" applyProtection="1">
      <alignment vertical="center" wrapText="1"/>
    </xf>
    <xf numFmtId="0" fontId="2" fillId="0" borderId="5" xfId="0" applyFont="1" applyBorder="1" applyProtection="1"/>
    <xf numFmtId="0" fontId="2" fillId="0" borderId="1" xfId="0" applyFont="1" applyBorder="1" applyProtection="1"/>
    <xf numFmtId="0" fontId="2" fillId="0" borderId="1" xfId="0" applyFont="1" applyBorder="1" applyAlignment="1" applyProtection="1"/>
    <xf numFmtId="0" fontId="3" fillId="0" borderId="1" xfId="0" applyFont="1" applyBorder="1" applyAlignment="1" applyProtection="1">
      <alignment vertical="distributed" wrapText="1"/>
    </xf>
    <xf numFmtId="0" fontId="2" fillId="0" borderId="0" xfId="0" applyFont="1" applyBorder="1" applyAlignment="1" applyProtection="1"/>
    <xf numFmtId="0" fontId="3" fillId="0" borderId="0" xfId="0" applyFont="1" applyBorder="1" applyAlignment="1" applyProtection="1">
      <alignment vertical="distributed" wrapText="1"/>
    </xf>
    <xf numFmtId="0" fontId="2" fillId="0" borderId="0" xfId="0" applyFont="1" applyFill="1" applyBorder="1" applyAlignment="1" applyProtection="1">
      <alignment horizontal="right"/>
    </xf>
    <xf numFmtId="0" fontId="2" fillId="0" borderId="0" xfId="0" applyFont="1" applyFill="1" applyBorder="1" applyAlignment="1" applyProtection="1"/>
    <xf numFmtId="0" fontId="2" fillId="0" borderId="6" xfId="0" applyFont="1" applyFill="1" applyBorder="1" applyAlignment="1" applyProtection="1"/>
    <xf numFmtId="0" fontId="4" fillId="0" borderId="0" xfId="0" applyFont="1" applyAlignment="1" applyProtection="1">
      <alignment horizontal="right"/>
    </xf>
    <xf numFmtId="0" fontId="4" fillId="0" borderId="6" xfId="0" applyFont="1" applyBorder="1" applyAlignment="1" applyProtection="1"/>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4" xfId="0" applyFont="1" applyBorder="1" applyProtection="1"/>
    <xf numFmtId="0" fontId="2" fillId="0" borderId="6" xfId="0"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0" fillId="0" borderId="0" xfId="0"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left" vertical="center"/>
    </xf>
    <xf numFmtId="0" fontId="2" fillId="0" borderId="16" xfId="0" applyFont="1" applyBorder="1" applyAlignment="1" applyProtection="1">
      <alignment vertical="center"/>
    </xf>
    <xf numFmtId="0" fontId="4" fillId="0" borderId="27" xfId="0" applyFont="1" applyBorder="1" applyAlignment="1" applyProtection="1">
      <alignment horizontal="left" vertical="top"/>
    </xf>
    <xf numFmtId="0" fontId="4" fillId="0" borderId="28" xfId="0" applyFont="1" applyBorder="1" applyAlignment="1" applyProtection="1">
      <alignment horizontal="right" vertical="top"/>
    </xf>
    <xf numFmtId="0" fontId="4" fillId="0" borderId="27" xfId="0" applyFont="1" applyBorder="1" applyAlignment="1" applyProtection="1">
      <alignment horizontal="right" vertical="top"/>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3" fillId="0" borderId="17" xfId="0" applyFont="1" applyBorder="1" applyAlignment="1" applyProtection="1">
      <alignment vertical="center"/>
    </xf>
    <xf numFmtId="0" fontId="3" fillId="0" borderId="16" xfId="0" applyFont="1" applyBorder="1" applyAlignment="1" applyProtection="1">
      <alignment vertical="center"/>
    </xf>
    <xf numFmtId="0" fontId="3" fillId="5" borderId="17" xfId="0" applyFont="1" applyFill="1" applyBorder="1" applyAlignment="1" applyProtection="1">
      <alignment vertical="center"/>
    </xf>
    <xf numFmtId="0" fontId="3" fillId="0" borderId="3" xfId="0" applyFont="1" applyBorder="1" applyAlignment="1" applyProtection="1">
      <alignment vertical="center"/>
    </xf>
    <xf numFmtId="0" fontId="3" fillId="0" borderId="22" xfId="0" applyFont="1" applyBorder="1" applyAlignment="1" applyProtection="1">
      <alignment vertical="center"/>
    </xf>
    <xf numFmtId="0" fontId="5" fillId="0" borderId="17" xfId="0" applyFont="1" applyBorder="1" applyAlignment="1" applyProtection="1">
      <alignment horizontal="righ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4" fillId="0" borderId="17" xfId="0" applyFont="1" applyBorder="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3" fillId="5" borderId="34" xfId="0" applyFont="1" applyFill="1" applyBorder="1" applyAlignment="1" applyProtection="1">
      <alignment vertical="center"/>
    </xf>
    <xf numFmtId="0" fontId="5" fillId="0" borderId="2" xfId="0" applyFont="1" applyBorder="1" applyAlignment="1" applyProtection="1">
      <alignment vertical="center"/>
    </xf>
    <xf numFmtId="0" fontId="3" fillId="5" borderId="2" xfId="0" applyFont="1" applyFill="1" applyBorder="1" applyAlignment="1" applyProtection="1">
      <alignment vertical="center"/>
    </xf>
    <xf numFmtId="0" fontId="2" fillId="0" borderId="2" xfId="0" applyFont="1" applyBorder="1" applyProtection="1"/>
    <xf numFmtId="0" fontId="5" fillId="0" borderId="18" xfId="0" applyFont="1" applyBorder="1" applyAlignment="1" applyProtection="1">
      <alignment vertical="center"/>
    </xf>
    <xf numFmtId="0" fontId="3" fillId="5" borderId="11" xfId="0" applyFont="1" applyFill="1" applyBorder="1" applyAlignment="1" applyProtection="1">
      <alignment vertical="center"/>
    </xf>
    <xf numFmtId="0" fontId="5" fillId="0" borderId="8" xfId="0" applyFont="1" applyBorder="1" applyAlignment="1" applyProtection="1">
      <alignment vertical="center"/>
    </xf>
    <xf numFmtId="0" fontId="3" fillId="5" borderId="8" xfId="0" applyFont="1" applyFill="1" applyBorder="1" applyAlignment="1" applyProtection="1">
      <alignment vertical="center"/>
    </xf>
    <xf numFmtId="0" fontId="2" fillId="0" borderId="11" xfId="0" applyFont="1" applyFill="1" applyBorder="1" applyProtection="1"/>
    <xf numFmtId="0" fontId="2" fillId="0" borderId="12"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20" xfId="0" applyFont="1" applyFill="1" applyBorder="1" applyProtection="1"/>
    <xf numFmtId="0" fontId="2" fillId="0" borderId="21" xfId="0" applyFont="1" applyFill="1" applyBorder="1" applyProtection="1"/>
    <xf numFmtId="0" fontId="2" fillId="0" borderId="3" xfId="0" applyFont="1" applyFill="1" applyBorder="1" applyProtection="1"/>
    <xf numFmtId="0" fontId="2" fillId="0" borderId="22" xfId="0" applyFont="1" applyFill="1" applyBorder="1" applyProtection="1"/>
    <xf numFmtId="0" fontId="2" fillId="0" borderId="8" xfId="0" applyFont="1" applyFill="1" applyBorder="1" applyProtection="1"/>
    <xf numFmtId="0" fontId="2" fillId="0" borderId="9" xfId="0" applyFont="1" applyFill="1" applyBorder="1" applyProtection="1"/>
    <xf numFmtId="0" fontId="5" fillId="3" borderId="3"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2" borderId="5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58" fontId="3" fillId="3" borderId="33" xfId="0" applyNumberFormat="1"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2" fillId="0" borderId="47"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6" xfId="0" applyFont="1" applyFill="1" applyBorder="1" applyAlignment="1" applyProtection="1">
      <alignment horizontal="center" vertical="distributed" wrapText="1"/>
    </xf>
    <xf numFmtId="0" fontId="2" fillId="0" borderId="37" xfId="0" applyFont="1" applyFill="1" applyBorder="1" applyAlignment="1" applyProtection="1">
      <alignment horizontal="center" vertical="distributed" wrapText="1"/>
    </xf>
    <xf numFmtId="0" fontId="2" fillId="0" borderId="38" xfId="0" applyFont="1" applyFill="1" applyBorder="1" applyAlignment="1" applyProtection="1">
      <alignment horizontal="center" vertical="distributed" wrapText="1"/>
    </xf>
    <xf numFmtId="58" fontId="3" fillId="3" borderId="17" xfId="0" applyNumberFormat="1"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3" fillId="0" borderId="17"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2"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2" fillId="3" borderId="25" xfId="0" applyFont="1" applyFill="1" applyBorder="1" applyAlignment="1" applyProtection="1">
      <alignment horizontal="center" vertical="center"/>
      <protection locked="0"/>
    </xf>
    <xf numFmtId="0" fontId="2" fillId="3" borderId="24" xfId="0" applyFont="1" applyFill="1" applyBorder="1" applyAlignment="1" applyProtection="1">
      <alignment horizontal="left" vertical="center" shrinkToFit="1"/>
      <protection locked="0"/>
    </xf>
    <xf numFmtId="0" fontId="2" fillId="3" borderId="23" xfId="0" applyFont="1" applyFill="1" applyBorder="1" applyAlignment="1" applyProtection="1">
      <alignment horizontal="left" vertical="center" shrinkToFit="1"/>
      <protection locked="0"/>
    </xf>
    <xf numFmtId="0" fontId="6" fillId="0" borderId="34" xfId="0" applyFont="1" applyFill="1" applyBorder="1" applyAlignment="1" applyProtection="1">
      <alignment horizontal="right" vertical="top"/>
    </xf>
    <xf numFmtId="0" fontId="6" fillId="0" borderId="39" xfId="0" applyFont="1" applyFill="1" applyBorder="1" applyAlignment="1" applyProtection="1">
      <alignment horizontal="right" vertical="top"/>
    </xf>
    <xf numFmtId="0" fontId="6" fillId="0" borderId="3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 fillId="0" borderId="7" xfId="0" applyFont="1" applyFill="1" applyBorder="1" applyAlignment="1" applyProtection="1">
      <alignment horizontal="center"/>
    </xf>
    <xf numFmtId="0" fontId="2" fillId="0" borderId="19" xfId="0" applyFont="1" applyFill="1" applyBorder="1" applyAlignment="1" applyProtection="1">
      <alignment horizontal="center"/>
    </xf>
    <xf numFmtId="0" fontId="6" fillId="0" borderId="34" xfId="0" applyFont="1" applyFill="1" applyBorder="1" applyAlignment="1" applyProtection="1">
      <alignment horizontal="center" vertical="top"/>
    </xf>
    <xf numFmtId="0" fontId="6" fillId="0" borderId="39" xfId="0" applyFont="1" applyFill="1" applyBorder="1" applyAlignment="1" applyProtection="1">
      <alignment horizontal="center" vertical="top"/>
    </xf>
    <xf numFmtId="0" fontId="2" fillId="0" borderId="17" xfId="0" applyFont="1" applyBorder="1" applyAlignment="1" applyProtection="1">
      <alignment horizontal="distributed" vertical="center"/>
    </xf>
    <xf numFmtId="0" fontId="2" fillId="0" borderId="35"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39"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5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2" xfId="0" applyFont="1" applyFill="1" applyBorder="1" applyAlignment="1" applyProtection="1">
      <alignment horizontal="center" vertical="top"/>
    </xf>
    <xf numFmtId="0" fontId="6" fillId="0" borderId="49" xfId="0" applyFont="1" applyFill="1" applyBorder="1" applyAlignment="1" applyProtection="1">
      <alignment horizontal="center" vertical="top"/>
    </xf>
    <xf numFmtId="0" fontId="6" fillId="0" borderId="11" xfId="0" applyFont="1" applyFill="1" applyBorder="1" applyAlignment="1" applyProtection="1">
      <alignment horizontal="center" vertical="top"/>
    </xf>
    <xf numFmtId="0" fontId="6" fillId="0" borderId="12" xfId="0" applyFont="1" applyFill="1" applyBorder="1" applyAlignment="1" applyProtection="1">
      <alignment horizontal="center" vertical="top"/>
    </xf>
    <xf numFmtId="0" fontId="4" fillId="0" borderId="33"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7" xfId="0" applyFont="1" applyBorder="1" applyAlignment="1" applyProtection="1">
      <alignment horizontal="right" vertical="center"/>
    </xf>
    <xf numFmtId="0" fontId="2"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center" shrinkToFit="1"/>
      <protection locked="0"/>
    </xf>
    <xf numFmtId="0" fontId="5" fillId="0" borderId="33"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3" xfId="0" applyFont="1" applyFill="1" applyBorder="1" applyAlignment="1" applyProtection="1">
      <alignment horizontal="center" vertical="center"/>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2" fillId="0" borderId="13" xfId="0" applyFont="1" applyBorder="1" applyAlignment="1" applyProtection="1">
      <alignment horizontal="center"/>
    </xf>
    <xf numFmtId="0" fontId="2" fillId="0" borderId="8" xfId="0" applyFont="1" applyBorder="1" applyAlignment="1" applyProtection="1">
      <alignment horizontal="center"/>
    </xf>
    <xf numFmtId="0" fontId="2" fillId="0" borderId="14" xfId="0" applyFont="1" applyBorder="1" applyAlignment="1" applyProtection="1">
      <alignment horizontal="center"/>
    </xf>
    <xf numFmtId="0" fontId="2" fillId="0" borderId="34" xfId="0" applyFont="1" applyFill="1" applyBorder="1" applyAlignment="1" applyProtection="1">
      <alignment horizontal="center" vertical="center"/>
    </xf>
    <xf numFmtId="0" fontId="2" fillId="0" borderId="40" xfId="0" applyFont="1" applyFill="1" applyBorder="1" applyAlignment="1" applyProtection="1">
      <alignment horizontal="center" vertical="distributed" wrapText="1"/>
    </xf>
    <xf numFmtId="0" fontId="2" fillId="0" borderId="3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4" fillId="0" borderId="34" xfId="0" applyFont="1" applyFill="1" applyBorder="1" applyAlignment="1" applyProtection="1">
      <alignment horizontal="distributed" vertical="center"/>
    </xf>
    <xf numFmtId="0" fontId="14" fillId="0" borderId="39" xfId="0" applyFont="1" applyFill="1" applyBorder="1" applyAlignment="1" applyProtection="1">
      <alignment horizontal="distributed" vertical="center"/>
    </xf>
    <xf numFmtId="0" fontId="6" fillId="0" borderId="11" xfId="0" applyFont="1" applyFill="1" applyBorder="1" applyAlignment="1" applyProtection="1">
      <alignment horizontal="right" vertical="top"/>
    </xf>
    <xf numFmtId="0" fontId="6" fillId="0" borderId="12"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14" xfId="0" applyFont="1" applyFill="1" applyBorder="1" applyAlignment="1" applyProtection="1">
      <alignment horizontal="center"/>
    </xf>
    <xf numFmtId="0" fontId="6" fillId="0" borderId="0" xfId="0" applyFont="1" applyFill="1" applyBorder="1" applyAlignment="1" applyProtection="1">
      <alignment horizontal="right" vertical="top"/>
    </xf>
    <xf numFmtId="0" fontId="2" fillId="0" borderId="0" xfId="0" applyFont="1" applyBorder="1" applyAlignment="1" applyProtection="1">
      <alignment horizontal="center"/>
      <protection locked="0"/>
    </xf>
    <xf numFmtId="0" fontId="8" fillId="4" borderId="61" xfId="0" applyFont="1" applyFill="1" applyBorder="1" applyAlignment="1" applyProtection="1">
      <alignment horizontal="distributed" vertical="center"/>
      <protection locked="0"/>
    </xf>
    <xf numFmtId="0" fontId="8" fillId="4" borderId="65" xfId="0" applyFont="1" applyFill="1" applyBorder="1" applyAlignment="1" applyProtection="1">
      <alignment horizontal="distributed" vertical="center"/>
      <protection locked="0"/>
    </xf>
    <xf numFmtId="0" fontId="8" fillId="4" borderId="62" xfId="0" applyFont="1" applyFill="1" applyBorder="1" applyAlignment="1" applyProtection="1">
      <alignment horizontal="distributed" vertical="center"/>
      <protection locked="0"/>
    </xf>
    <xf numFmtId="0" fontId="8" fillId="4" borderId="63" xfId="0" applyFont="1" applyFill="1" applyBorder="1" applyAlignment="1" applyProtection="1">
      <alignment horizontal="distributed" vertical="center"/>
      <protection locked="0"/>
    </xf>
    <xf numFmtId="0" fontId="8" fillId="4" borderId="31" xfId="0" applyFont="1" applyFill="1" applyBorder="1" applyAlignment="1" applyProtection="1">
      <alignment horizontal="distributed" vertical="center"/>
      <protection locked="0"/>
    </xf>
    <xf numFmtId="0" fontId="8" fillId="4" borderId="64" xfId="0" applyFont="1" applyFill="1" applyBorder="1" applyAlignment="1" applyProtection="1">
      <alignment horizontal="distributed" vertical="center"/>
      <protection locked="0"/>
    </xf>
    <xf numFmtId="0" fontId="4" fillId="0" borderId="44" xfId="0" applyFont="1" applyBorder="1" applyAlignment="1" applyProtection="1">
      <alignment horizontal="center" vertical="top"/>
    </xf>
    <xf numFmtId="0" fontId="4" fillId="0" borderId="1" xfId="0" applyFont="1" applyBorder="1" applyAlignment="1" applyProtection="1">
      <alignment horizontal="center" vertical="top"/>
    </xf>
    <xf numFmtId="0" fontId="4" fillId="0" borderId="45" xfId="0" applyFont="1" applyBorder="1" applyAlignment="1" applyProtection="1">
      <alignment horizontal="center" vertical="top"/>
    </xf>
    <xf numFmtId="176" fontId="2" fillId="3" borderId="0" xfId="0" applyNumberFormat="1" applyFont="1" applyFill="1" applyAlignment="1" applyProtection="1">
      <alignment horizontal="center" shrinkToFit="1"/>
      <protection locked="0"/>
    </xf>
    <xf numFmtId="0" fontId="2" fillId="3" borderId="0" xfId="0" applyFont="1" applyFill="1" applyAlignment="1" applyProtection="1">
      <alignment horizontal="left" shrinkToFit="1"/>
      <protection locked="0"/>
    </xf>
    <xf numFmtId="0" fontId="2" fillId="3" borderId="3" xfId="0" applyFont="1" applyFill="1" applyBorder="1" applyAlignment="1" applyProtection="1">
      <alignment horizontal="left" shrinkToFit="1"/>
      <protection locked="0"/>
    </xf>
    <xf numFmtId="0" fontId="3" fillId="0" borderId="0" xfId="0" applyFont="1" applyBorder="1" applyAlignment="1" applyProtection="1">
      <alignment horizontal="center"/>
    </xf>
    <xf numFmtId="0" fontId="2" fillId="3" borderId="2" xfId="0" applyFont="1" applyFill="1" applyBorder="1" applyAlignment="1" applyProtection="1">
      <alignment horizontal="left" shrinkToFit="1"/>
      <protection locked="0"/>
    </xf>
    <xf numFmtId="0" fontId="2" fillId="3" borderId="3" xfId="0" applyFont="1" applyFill="1" applyBorder="1" applyAlignment="1" applyProtection="1">
      <alignment horizontal="left"/>
      <protection locked="0"/>
    </xf>
    <xf numFmtId="0" fontId="4" fillId="0" borderId="3" xfId="0" applyFont="1" applyBorder="1" applyAlignment="1" applyProtection="1">
      <alignment horizontal="center" shrinkToFit="1"/>
    </xf>
    <xf numFmtId="0" fontId="4" fillId="0" borderId="10" xfId="0" applyFont="1" applyBorder="1" applyAlignment="1" applyProtection="1">
      <alignment horizontal="center" vertical="top"/>
    </xf>
    <xf numFmtId="0" fontId="2" fillId="0" borderId="1" xfId="0" applyFont="1" applyBorder="1" applyAlignment="1" applyProtection="1">
      <alignment horizontal="right"/>
    </xf>
    <xf numFmtId="0" fontId="2" fillId="0" borderId="10" xfId="0" applyFont="1" applyBorder="1" applyAlignment="1" applyProtection="1">
      <alignment horizontal="right"/>
    </xf>
    <xf numFmtId="0" fontId="3" fillId="0" borderId="46" xfId="0" applyFont="1" applyBorder="1" applyAlignment="1" applyProtection="1">
      <alignment horizontal="center" vertical="distributed" wrapText="1"/>
    </xf>
    <xf numFmtId="0" fontId="3" fillId="0" borderId="37" xfId="0" applyFont="1" applyBorder="1" applyAlignment="1" applyProtection="1">
      <alignment horizontal="center" vertical="distributed" wrapText="1"/>
    </xf>
    <xf numFmtId="0" fontId="3" fillId="0" borderId="40" xfId="0" applyFont="1" applyBorder="1" applyAlignment="1" applyProtection="1">
      <alignment horizontal="center" vertical="distributed" wrapText="1"/>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63" xfId="0" applyFont="1" applyFill="1" applyBorder="1" applyAlignment="1" applyProtection="1">
      <alignment horizontal="center" vertical="center" wrapText="1"/>
      <protection locked="0"/>
    </xf>
    <xf numFmtId="0" fontId="2" fillId="4" borderId="64" xfId="0" applyFont="1" applyFill="1" applyBorder="1" applyAlignment="1" applyProtection="1">
      <alignment horizontal="center" vertical="center" wrapText="1"/>
      <protection locked="0"/>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1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3" borderId="17" xfId="0" applyFont="1" applyFill="1" applyBorder="1" applyAlignment="1" applyProtection="1">
      <alignment horizontal="left" vertical="center" shrinkToFit="1"/>
      <protection locked="0"/>
    </xf>
    <xf numFmtId="0" fontId="2" fillId="3" borderId="16" xfId="0" applyFont="1" applyFill="1" applyBorder="1" applyAlignment="1" applyProtection="1">
      <alignment horizontal="left" vertical="center" shrinkToFit="1"/>
      <protection locked="0"/>
    </xf>
    <xf numFmtId="0" fontId="4" fillId="0" borderId="3"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3" fillId="0" borderId="0" xfId="0" applyFont="1" applyFill="1" applyBorder="1" applyAlignment="1" applyProtection="1">
      <alignment horizontal="center" vertical="center"/>
    </xf>
    <xf numFmtId="0" fontId="2" fillId="0" borderId="2" xfId="0" applyFont="1" applyBorder="1" applyAlignment="1" applyProtection="1">
      <alignment horizontal="center"/>
      <protection locked="0"/>
    </xf>
    <xf numFmtId="0" fontId="2" fillId="0" borderId="17" xfId="0" applyFont="1" applyBorder="1" applyAlignment="1" applyProtection="1">
      <alignment horizontal="right" vertical="center"/>
    </xf>
    <xf numFmtId="0" fontId="7" fillId="0" borderId="6" xfId="0" applyFont="1" applyBorder="1" applyAlignment="1" applyProtection="1">
      <alignment horizontal="left" vertical="center" textRotation="255"/>
    </xf>
    <xf numFmtId="0" fontId="2"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5" fillId="0" borderId="2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3" fillId="4" borderId="58" xfId="0" applyFont="1" applyFill="1" applyBorder="1" applyAlignment="1" applyProtection="1">
      <alignment horizontal="distributed" vertical="center" wrapText="1"/>
      <protection locked="0"/>
    </xf>
    <xf numFmtId="0" fontId="3" fillId="4" borderId="24" xfId="0" applyFont="1" applyFill="1" applyBorder="1" applyAlignment="1" applyProtection="1">
      <alignment horizontal="distributed" vertical="center" wrapText="1"/>
      <protection locked="0"/>
    </xf>
    <xf numFmtId="0" fontId="3" fillId="4" borderId="59" xfId="0" applyFont="1" applyFill="1" applyBorder="1" applyAlignment="1" applyProtection="1">
      <alignment horizontal="distributed" vertical="center" wrapText="1"/>
      <protection locked="0"/>
    </xf>
    <xf numFmtId="0" fontId="2" fillId="0" borderId="33" xfId="0" applyFont="1" applyBorder="1" applyAlignment="1" applyProtection="1">
      <alignment horizontal="right"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3" borderId="17" xfId="0" applyFont="1" applyFill="1" applyBorder="1" applyAlignment="1" applyProtection="1">
      <alignment horizontal="center" vertical="center" shrinkToFit="1"/>
      <protection locked="0"/>
    </xf>
    <xf numFmtId="0" fontId="10" fillId="0" borderId="1"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33" xfId="0" applyFont="1" applyBorder="1" applyAlignment="1" applyProtection="1">
      <alignment horizontal="center" vertical="center"/>
    </xf>
    <xf numFmtId="0" fontId="2" fillId="0" borderId="35"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5" fillId="0" borderId="34"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5" fillId="6" borderId="17"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top"/>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0" fillId="0" borderId="43" xfId="0" applyFill="1" applyBorder="1" applyAlignment="1" applyProtection="1">
      <alignment vertical="center"/>
    </xf>
    <xf numFmtId="0" fontId="6" fillId="0" borderId="39" xfId="0" applyFont="1" applyFill="1" applyBorder="1" applyAlignment="1" applyProtection="1">
      <alignment horizontal="center" vertical="center"/>
    </xf>
    <xf numFmtId="0" fontId="6" fillId="0" borderId="34" xfId="0" applyFont="1" applyFill="1" applyBorder="1" applyAlignment="1" applyProtection="1">
      <alignment horizontal="distributed" vertical="center" wrapText="1"/>
    </xf>
    <xf numFmtId="0" fontId="6" fillId="0" borderId="39" xfId="0" applyFont="1" applyFill="1" applyBorder="1" applyAlignment="1" applyProtection="1">
      <alignment horizontal="distributed" vertical="center" wrapText="1"/>
    </xf>
    <xf numFmtId="0" fontId="2" fillId="0" borderId="54" xfId="0" applyFont="1" applyFill="1" applyBorder="1" applyAlignment="1" applyProtection="1">
      <alignment horizontal="center" vertical="distributed" wrapText="1"/>
    </xf>
    <xf numFmtId="0" fontId="2" fillId="0" borderId="55" xfId="0" applyFont="1" applyFill="1" applyBorder="1" applyAlignment="1" applyProtection="1">
      <alignment horizontal="center" vertical="distributed" wrapText="1"/>
    </xf>
    <xf numFmtId="0" fontId="2" fillId="0" borderId="56" xfId="0" applyFont="1" applyFill="1" applyBorder="1" applyAlignment="1" applyProtection="1">
      <alignment horizontal="center" vertical="distributed" wrapText="1"/>
    </xf>
    <xf numFmtId="0" fontId="3" fillId="0" borderId="33" xfId="0" applyFont="1" applyBorder="1" applyAlignment="1" applyProtection="1">
      <alignment horizontal="center" vertical="center"/>
    </xf>
    <xf numFmtId="0" fontId="3" fillId="0" borderId="16" xfId="0" applyFont="1" applyBorder="1" applyAlignment="1" applyProtection="1">
      <alignment horizontal="center" vertical="center"/>
    </xf>
    <xf numFmtId="0" fontId="2"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 fillId="0" borderId="57"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5" fillId="0" borderId="33" xfId="0" applyFont="1" applyFill="1" applyBorder="1" applyAlignment="1">
      <alignment horizontal="distributed" vertical="center"/>
    </xf>
    <xf numFmtId="0" fontId="5" fillId="0" borderId="17" xfId="0" applyFont="1" applyFill="1" applyBorder="1" applyAlignment="1">
      <alignment horizontal="distributed" vertical="center"/>
    </xf>
    <xf numFmtId="0" fontId="2" fillId="0" borderId="25" xfId="0" applyFont="1" applyFill="1" applyBorder="1" applyAlignment="1">
      <alignment horizontal="center" vertical="center" shrinkToFit="1"/>
    </xf>
    <xf numFmtId="0" fontId="3" fillId="0" borderId="0" xfId="0" applyFont="1" applyBorder="1" applyAlignment="1">
      <alignment horizontal="distributed"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distributed" vertical="center"/>
    </xf>
    <xf numFmtId="0" fontId="2" fillId="0" borderId="35" xfId="0" applyFont="1" applyBorder="1" applyAlignment="1">
      <alignment horizontal="distributed" vertical="center"/>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8" xfId="0" applyFont="1" applyBorder="1" applyAlignment="1">
      <alignment horizontal="distributed" vertical="center"/>
    </xf>
    <xf numFmtId="0" fontId="2" fillId="0" borderId="14" xfId="0" applyFont="1" applyBorder="1" applyAlignment="1">
      <alignment horizontal="distributed"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7" xfId="0" applyFont="1" applyBorder="1" applyAlignment="1">
      <alignment horizontal="right" vertical="center"/>
    </xf>
    <xf numFmtId="0" fontId="5" fillId="0" borderId="20"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4" fillId="0" borderId="44" xfId="0" applyFont="1" applyBorder="1" applyAlignment="1">
      <alignment horizontal="center" vertical="top"/>
    </xf>
    <xf numFmtId="0" fontId="4" fillId="0" borderId="1" xfId="0" applyFont="1" applyBorder="1" applyAlignment="1">
      <alignment horizontal="center" vertical="top"/>
    </xf>
    <xf numFmtId="0" fontId="4" fillId="0" borderId="45" xfId="0" applyFont="1" applyBorder="1" applyAlignment="1">
      <alignment horizontal="center" vertical="top"/>
    </xf>
    <xf numFmtId="0" fontId="3" fillId="0" borderId="46" xfId="0" applyFont="1" applyBorder="1" applyAlignment="1">
      <alignment horizontal="center" vertical="distributed" wrapText="1"/>
    </xf>
    <xf numFmtId="0" fontId="3" fillId="0" borderId="37" xfId="0" applyFont="1" applyBorder="1" applyAlignment="1">
      <alignment horizontal="center" vertical="distributed" wrapText="1"/>
    </xf>
    <xf numFmtId="0" fontId="3" fillId="0" borderId="40" xfId="0" applyFont="1" applyBorder="1" applyAlignment="1">
      <alignment horizontal="center" vertical="distributed" wrapText="1"/>
    </xf>
    <xf numFmtId="176" fontId="2" fillId="0" borderId="0" xfId="0" applyNumberFormat="1" applyFont="1" applyFill="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3" xfId="0" applyFont="1" applyBorder="1" applyAlignment="1">
      <alignment horizontal="center" shrinkToFit="1"/>
    </xf>
    <xf numFmtId="0" fontId="2" fillId="0" borderId="0" xfId="0" applyFont="1" applyFill="1" applyBorder="1" applyAlignment="1">
      <alignment horizontal="center" vertical="center" wrapText="1"/>
    </xf>
    <xf numFmtId="0" fontId="2" fillId="0" borderId="17"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3" fillId="0" borderId="0" xfId="0" applyFont="1" applyFill="1" applyBorder="1" applyAlignment="1">
      <alignment horizontal="center" vertical="center"/>
    </xf>
    <xf numFmtId="0" fontId="4" fillId="0" borderId="3" xfId="0" applyFont="1" applyBorder="1" applyAlignment="1">
      <alignment horizontal="center"/>
    </xf>
    <xf numFmtId="0" fontId="2" fillId="0" borderId="3" xfId="0" applyFont="1" applyFill="1" applyBorder="1" applyAlignment="1">
      <alignment horizontal="center"/>
    </xf>
    <xf numFmtId="0" fontId="8" fillId="0" borderId="0" xfId="0" applyFont="1" applyFill="1" applyBorder="1" applyAlignment="1">
      <alignment horizontal="distributed"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4" fillId="0" borderId="10" xfId="0" applyFont="1" applyBorder="1" applyAlignment="1">
      <alignment horizontal="center" vertical="top"/>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right"/>
    </xf>
    <xf numFmtId="0" fontId="2" fillId="0" borderId="10" xfId="0" applyFont="1" applyBorder="1" applyAlignment="1">
      <alignment horizontal="right"/>
    </xf>
    <xf numFmtId="0" fontId="2" fillId="0" borderId="2" xfId="0" applyFont="1" applyFill="1" applyBorder="1" applyAlignment="1">
      <alignment horizontal="center" vertical="center" wrapText="1"/>
    </xf>
    <xf numFmtId="0" fontId="7" fillId="0" borderId="6" xfId="0" applyFont="1" applyBorder="1" applyAlignment="1">
      <alignment horizontal="left" vertical="center" textRotation="255"/>
    </xf>
    <xf numFmtId="0" fontId="10" fillId="0" borderId="1" xfId="0" applyFont="1" applyBorder="1" applyAlignment="1">
      <alignment horizontal="center" vertical="center"/>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9" fillId="0" borderId="0" xfId="0" applyFont="1" applyBorder="1" applyAlignment="1">
      <alignment horizontal="distributed" vertical="center" wrapText="1"/>
    </xf>
    <xf numFmtId="0" fontId="4" fillId="0" borderId="16" xfId="0" applyFont="1" applyBorder="1" applyAlignment="1">
      <alignment horizontal="center" vertical="center" shrinkToFit="1"/>
    </xf>
    <xf numFmtId="0" fontId="4" fillId="0" borderId="1" xfId="0" applyFont="1" applyBorder="1" applyAlignment="1">
      <alignment horizontal="distributed"/>
    </xf>
    <xf numFmtId="0" fontId="2" fillId="0" borderId="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3" fillId="0" borderId="0" xfId="0" applyFont="1" applyBorder="1" applyAlignment="1">
      <alignment horizontal="left" vertical="center"/>
    </xf>
    <xf numFmtId="0" fontId="5" fillId="0" borderId="34" xfId="0" applyFont="1" applyBorder="1" applyAlignment="1">
      <alignment horizontal="distributed" vertical="center"/>
    </xf>
    <xf numFmtId="0" fontId="5" fillId="0" borderId="2" xfId="0" applyFont="1" applyBorder="1" applyAlignment="1">
      <alignment horizontal="distributed"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0" xfId="0" applyFont="1" applyFill="1" applyAlignment="1">
      <alignment horizont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Fill="1" applyBorder="1" applyAlignment="1">
      <alignment horizontal="center" vertical="center" shrinkToFit="1"/>
    </xf>
    <xf numFmtId="0" fontId="2" fillId="0" borderId="33" xfId="0" applyFont="1" applyBorder="1" applyAlignment="1">
      <alignment horizontal="right" vertical="center"/>
    </xf>
    <xf numFmtId="0" fontId="2" fillId="0" borderId="17" xfId="0" applyFont="1" applyBorder="1" applyAlignment="1">
      <alignment horizontal="right"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Alignment="1">
      <alignment horizontal="distributed"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2" xfId="0" applyFont="1" applyFill="1" applyBorder="1" applyAlignment="1">
      <alignment horizontal="center"/>
    </xf>
    <xf numFmtId="0" fontId="4" fillId="0" borderId="1" xfId="0" applyFont="1" applyBorder="1" applyAlignment="1">
      <alignment horizontal="distributed" vertical="center"/>
    </xf>
    <xf numFmtId="0" fontId="7" fillId="0" borderId="6" xfId="0" applyFont="1" applyBorder="1" applyAlignment="1">
      <alignment horizontal="center" vertical="center"/>
    </xf>
  </cellXfs>
  <cellStyles count="1">
    <cellStyle name="標準" xfId="0" builtinId="0"/>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BF8FD"/>
      <color rgb="FFE6FCFE"/>
      <color rgb="FFC3F7FD"/>
      <color rgb="FFA6F4FC"/>
      <color rgb="FFCCFFFF"/>
      <color rgb="FFCCFFCC"/>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41" lockText="1" noThreeD="1"/>
</file>

<file path=xl/ctrlProps/ctrlProp10.xml><?xml version="1.0" encoding="utf-8"?>
<formControlPr xmlns="http://schemas.microsoft.com/office/spreadsheetml/2009/9/main" objectType="CheckBox" fmlaLink="$AC$34" lockText="1" noThreeD="1"/>
</file>

<file path=xl/ctrlProps/ctrlProp11.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F$34" lockText="1" noThreeD="1"/>
</file>

<file path=xl/ctrlProps/ctrlProp14.xml><?xml version="1.0" encoding="utf-8"?>
<formControlPr xmlns="http://schemas.microsoft.com/office/spreadsheetml/2009/9/main" objectType="CheckBox" fmlaLink="$AD$35" lockText="1" noThreeD="1"/>
</file>

<file path=xl/ctrlProps/ctrlProp15.xml><?xml version="1.0" encoding="utf-8"?>
<formControlPr xmlns="http://schemas.microsoft.com/office/spreadsheetml/2009/9/main" objectType="CheckBox" fmlaLink="$AE$35" lockText="1" noThreeD="1"/>
</file>

<file path=xl/ctrlProps/ctrlProp16.xml><?xml version="1.0" encoding="utf-8"?>
<formControlPr xmlns="http://schemas.microsoft.com/office/spreadsheetml/2009/9/main" objectType="CheckBox" fmlaLink="'道路占用改築申請書３－１'!$AB$41" lockText="1" noThreeD="1"/>
</file>

<file path=xl/ctrlProps/ctrlProp17.xml><?xml version="1.0" encoding="utf-8"?>
<formControlPr xmlns="http://schemas.microsoft.com/office/spreadsheetml/2009/9/main" objectType="CheckBox" fmlaLink="'道路占用改築申請書３－１'!$AC$41" lockText="1" noThreeD="1"/>
</file>

<file path=xl/ctrlProps/ctrlProp18.xml><?xml version="1.0" encoding="utf-8"?>
<formControlPr xmlns="http://schemas.microsoft.com/office/spreadsheetml/2009/9/main" objectType="CheckBox" fmlaLink="'道路占用改築申請書３－１'!$AD$41" lockText="1" noThreeD="1"/>
</file>

<file path=xl/ctrlProps/ctrlProp19.xml><?xml version="1.0" encoding="utf-8"?>
<formControlPr xmlns="http://schemas.microsoft.com/office/spreadsheetml/2009/9/main" objectType="CheckBox" fmlaLink="'道路占用改築申請書３－１'!$AE$41" lockText="1" noThreeD="1"/>
</file>

<file path=xl/ctrlProps/ctrlProp2.xml><?xml version="1.0" encoding="utf-8"?>
<formControlPr xmlns="http://schemas.microsoft.com/office/spreadsheetml/2009/9/main" objectType="CheckBox" fmlaLink="$AC$41" lockText="1" noThreeD="1"/>
</file>

<file path=xl/ctrlProps/ctrlProp20.xml><?xml version="1.0" encoding="utf-8"?>
<formControlPr xmlns="http://schemas.microsoft.com/office/spreadsheetml/2009/9/main" objectType="CheckBox" fmlaLink="'道路占用改築申請書３－１'!$AF$41" lockText="1" noThreeD="1"/>
</file>

<file path=xl/ctrlProps/ctrlProp21.xml><?xml version="1.0" encoding="utf-8"?>
<formControlPr xmlns="http://schemas.microsoft.com/office/spreadsheetml/2009/9/main" objectType="CheckBox" fmlaLink="'道路占用改築申請書３－１'!$AB$42" lockText="1" noThreeD="1"/>
</file>

<file path=xl/ctrlProps/ctrlProp22.xml><?xml version="1.0" encoding="utf-8"?>
<formControlPr xmlns="http://schemas.microsoft.com/office/spreadsheetml/2009/9/main" objectType="CheckBox" fmlaLink="'道路占用改築申請書３－１'!$AD$42" lockText="1" noThreeD="1"/>
</file>

<file path=xl/ctrlProps/ctrlProp23.xml><?xml version="1.0" encoding="utf-8"?>
<formControlPr xmlns="http://schemas.microsoft.com/office/spreadsheetml/2009/9/main" objectType="CheckBox" fmlaLink="'道路占用改築申請書３－１'!$AF$42" lockText="1" noThreeD="1"/>
</file>

<file path=xl/ctrlProps/ctrlProp24.xml><?xml version="1.0" encoding="utf-8"?>
<formControlPr xmlns="http://schemas.microsoft.com/office/spreadsheetml/2009/9/main" objectType="CheckBox" fmlaLink="'道路占用改築申請書３－１'!$AB$34" lockText="1" noThreeD="1"/>
</file>

<file path=xl/ctrlProps/ctrlProp25.xml><?xml version="1.0" encoding="utf-8"?>
<formControlPr xmlns="http://schemas.microsoft.com/office/spreadsheetml/2009/9/main" objectType="CheckBox" fmlaLink="'道路占用改築申請書３－１'!$AC$34" lockText="1" noThreeD="1"/>
</file>

<file path=xl/ctrlProps/ctrlProp26.xml><?xml version="1.0" encoding="utf-8"?>
<formControlPr xmlns="http://schemas.microsoft.com/office/spreadsheetml/2009/9/main" objectType="CheckBox" fmlaLink="'道路占用改築申請書３－１'!$AD$34" lockText="1" noThreeD="1"/>
</file>

<file path=xl/ctrlProps/ctrlProp27.xml><?xml version="1.0" encoding="utf-8"?>
<formControlPr xmlns="http://schemas.microsoft.com/office/spreadsheetml/2009/9/main" objectType="CheckBox" fmlaLink="'道路占用改築申請書３－１'!$AE$34" lockText="1" noThreeD="1"/>
</file>

<file path=xl/ctrlProps/ctrlProp28.xml><?xml version="1.0" encoding="utf-8"?>
<formControlPr xmlns="http://schemas.microsoft.com/office/spreadsheetml/2009/9/main" objectType="CheckBox" fmlaLink="'道路占用改築申請書３－１'!$AF$34" lockText="1" noThreeD="1"/>
</file>

<file path=xl/ctrlProps/ctrlProp29.xml><?xml version="1.0" encoding="utf-8"?>
<formControlPr xmlns="http://schemas.microsoft.com/office/spreadsheetml/2009/9/main" objectType="CheckBox" fmlaLink="'道路占用改築申請書３－１'!$AD$35" lockText="1" noThreeD="1"/>
</file>

<file path=xl/ctrlProps/ctrlProp3.xml><?xml version="1.0" encoding="utf-8"?>
<formControlPr xmlns="http://schemas.microsoft.com/office/spreadsheetml/2009/9/main" objectType="CheckBox" fmlaLink="$AD$41" lockText="1" noThreeD="1"/>
</file>

<file path=xl/ctrlProps/ctrlProp30.xml><?xml version="1.0" encoding="utf-8"?>
<formControlPr xmlns="http://schemas.microsoft.com/office/spreadsheetml/2009/9/main" objectType="CheckBox" fmlaLink="'道路占用改築申請書３－１'!$AE$35" lockText="1" noThreeD="1"/>
</file>

<file path=xl/ctrlProps/ctrlProp31.xml><?xml version="1.0" encoding="utf-8"?>
<formControlPr xmlns="http://schemas.microsoft.com/office/spreadsheetml/2009/9/main" objectType="CheckBox" fmlaLink="'道路占用改築申請書３－１'!$AB$41" lockText="1" noThreeD="1"/>
</file>

<file path=xl/ctrlProps/ctrlProp32.xml><?xml version="1.0" encoding="utf-8"?>
<formControlPr xmlns="http://schemas.microsoft.com/office/spreadsheetml/2009/9/main" objectType="CheckBox" fmlaLink="'道路占用改築申請書３－１'!$AC$41" lockText="1" noThreeD="1"/>
</file>

<file path=xl/ctrlProps/ctrlProp33.xml><?xml version="1.0" encoding="utf-8"?>
<formControlPr xmlns="http://schemas.microsoft.com/office/spreadsheetml/2009/9/main" objectType="CheckBox" fmlaLink="'道路占用改築申請書３－１'!$AD$41" lockText="1" noThreeD="1"/>
</file>

<file path=xl/ctrlProps/ctrlProp34.xml><?xml version="1.0" encoding="utf-8"?>
<formControlPr xmlns="http://schemas.microsoft.com/office/spreadsheetml/2009/9/main" objectType="CheckBox" fmlaLink="'道路占用改築申請書３－１'!$AE$41" lockText="1" noThreeD="1"/>
</file>

<file path=xl/ctrlProps/ctrlProp35.xml><?xml version="1.0" encoding="utf-8"?>
<formControlPr xmlns="http://schemas.microsoft.com/office/spreadsheetml/2009/9/main" objectType="CheckBox" fmlaLink="'道路占用改築申請書３－１'!$AF$41" lockText="1" noThreeD="1"/>
</file>

<file path=xl/ctrlProps/ctrlProp36.xml><?xml version="1.0" encoding="utf-8"?>
<formControlPr xmlns="http://schemas.microsoft.com/office/spreadsheetml/2009/9/main" objectType="CheckBox" fmlaLink="'道路占用改築申請書３－１'!$AB$42" lockText="1" noThreeD="1"/>
</file>

<file path=xl/ctrlProps/ctrlProp37.xml><?xml version="1.0" encoding="utf-8"?>
<formControlPr xmlns="http://schemas.microsoft.com/office/spreadsheetml/2009/9/main" objectType="CheckBox" fmlaLink="'道路占用改築申請書３－１'!$AD$42" lockText="1" noThreeD="1"/>
</file>

<file path=xl/ctrlProps/ctrlProp38.xml><?xml version="1.0" encoding="utf-8"?>
<formControlPr xmlns="http://schemas.microsoft.com/office/spreadsheetml/2009/9/main" objectType="CheckBox" fmlaLink="'道路占用改築申請書３－１'!$AF$42" lockText="1" noThreeD="1"/>
</file>

<file path=xl/ctrlProps/ctrlProp39.xml><?xml version="1.0" encoding="utf-8"?>
<formControlPr xmlns="http://schemas.microsoft.com/office/spreadsheetml/2009/9/main" objectType="CheckBox" fmlaLink="'道路占用改築申請書３－１'!$AB$34" lockText="1" noThreeD="1"/>
</file>

<file path=xl/ctrlProps/ctrlProp4.xml><?xml version="1.0" encoding="utf-8"?>
<formControlPr xmlns="http://schemas.microsoft.com/office/spreadsheetml/2009/9/main" objectType="CheckBox" fmlaLink="$AE$41" lockText="1" noThreeD="1"/>
</file>

<file path=xl/ctrlProps/ctrlProp40.xml><?xml version="1.0" encoding="utf-8"?>
<formControlPr xmlns="http://schemas.microsoft.com/office/spreadsheetml/2009/9/main" objectType="CheckBox" fmlaLink="'道路占用改築申請書３－１'!$AC$34" lockText="1" noThreeD="1"/>
</file>

<file path=xl/ctrlProps/ctrlProp41.xml><?xml version="1.0" encoding="utf-8"?>
<formControlPr xmlns="http://schemas.microsoft.com/office/spreadsheetml/2009/9/main" objectType="CheckBox" fmlaLink="'道路占用改築申請書３－１'!$AD$34" lockText="1" noThreeD="1"/>
</file>

<file path=xl/ctrlProps/ctrlProp42.xml><?xml version="1.0" encoding="utf-8"?>
<formControlPr xmlns="http://schemas.microsoft.com/office/spreadsheetml/2009/9/main" objectType="CheckBox" fmlaLink="'道路占用改築申請書３－１'!$AE$34" lockText="1" noThreeD="1"/>
</file>

<file path=xl/ctrlProps/ctrlProp43.xml><?xml version="1.0" encoding="utf-8"?>
<formControlPr xmlns="http://schemas.microsoft.com/office/spreadsheetml/2009/9/main" objectType="CheckBox" fmlaLink="'道路占用改築申請書３－１'!$AF$34" lockText="1" noThreeD="1"/>
</file>

<file path=xl/ctrlProps/ctrlProp44.xml><?xml version="1.0" encoding="utf-8"?>
<formControlPr xmlns="http://schemas.microsoft.com/office/spreadsheetml/2009/9/main" objectType="CheckBox" fmlaLink="'道路占用改築申請書３－１'!$AD$35" lockText="1" noThreeD="1"/>
</file>

<file path=xl/ctrlProps/ctrlProp45.xml><?xml version="1.0" encoding="utf-8"?>
<formControlPr xmlns="http://schemas.microsoft.com/office/spreadsheetml/2009/9/main" objectType="CheckBox" fmlaLink="'道路占用改築申請書３－１'!$AE$35" lockText="1" noThreeD="1"/>
</file>

<file path=xl/ctrlProps/ctrlProp5.xml><?xml version="1.0" encoding="utf-8"?>
<formControlPr xmlns="http://schemas.microsoft.com/office/spreadsheetml/2009/9/main" objectType="CheckBox" fmlaLink="$AF$41" lockText="1" noThreeD="1"/>
</file>

<file path=xl/ctrlProps/ctrlProp6.xml><?xml version="1.0" encoding="utf-8"?>
<formControlPr xmlns="http://schemas.microsoft.com/office/spreadsheetml/2009/9/main" objectType="CheckBox" fmlaLink="$AB$42" lockText="1" noThreeD="1"/>
</file>

<file path=xl/ctrlProps/ctrlProp7.xml><?xml version="1.0" encoding="utf-8"?>
<formControlPr xmlns="http://schemas.microsoft.com/office/spreadsheetml/2009/9/main" objectType="CheckBox" fmlaLink="$AD$42" lockText="1" noThreeD="1"/>
</file>

<file path=xl/ctrlProps/ctrlProp8.xml><?xml version="1.0" encoding="utf-8"?>
<formControlPr xmlns="http://schemas.microsoft.com/office/spreadsheetml/2009/9/main" objectType="CheckBox" fmlaLink="$AF$42" lockText="1" noThreeD="1"/>
</file>

<file path=xl/ctrlProps/ctrlProp9.xml><?xml version="1.0" encoding="utf-8"?>
<formControlPr xmlns="http://schemas.microsoft.com/office/spreadsheetml/2009/9/main" objectType="CheckBox" fmlaLink="$AB$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19050</xdr:colOff>
          <xdr:row>42</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33</xdr:row>
          <xdr:rowOff>0</xdr:rowOff>
        </xdr:from>
        <xdr:to>
          <xdr:col>13</xdr:col>
          <xdr:colOff>247650</xdr:colOff>
          <xdr:row>34</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228600</xdr:rowOff>
        </xdr:from>
        <xdr:to>
          <xdr:col>23</xdr:col>
          <xdr:colOff>47625</xdr:colOff>
          <xdr:row>34</xdr:row>
          <xdr:rowOff>19050</xdr:rowOff>
        </xdr:to>
        <xdr:sp macro="" textlink="">
          <xdr:nvSpPr>
            <xdr:cNvPr id="1040" name="Check Box 16" descr="その他）・"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27</xdr:col>
          <xdr:colOff>0</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38100</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33</xdr:col>
      <xdr:colOff>2239</xdr:colOff>
      <xdr:row>10</xdr:row>
      <xdr:rowOff>161925</xdr:rowOff>
    </xdr:from>
    <xdr:to>
      <xdr:col>35</xdr:col>
      <xdr:colOff>582705</xdr:colOff>
      <xdr:row>22</xdr:row>
      <xdr:rowOff>28575</xdr:rowOff>
    </xdr:to>
    <xdr:grpSp>
      <xdr:nvGrpSpPr>
        <xdr:cNvPr id="38" name="グループ化 37"/>
        <xdr:cNvGrpSpPr/>
      </xdr:nvGrpSpPr>
      <xdr:grpSpPr>
        <a:xfrm>
          <a:off x="8328210" y="1842807"/>
          <a:ext cx="1947583" cy="1883709"/>
          <a:chOff x="8475888" y="336096"/>
          <a:chExt cx="1955033" cy="1956708"/>
        </a:xfrm>
      </xdr:grpSpPr>
      <xdr:sp macro="" textlink="">
        <xdr:nvSpPr>
          <xdr:cNvPr id="39" name="正方形/長方形 38"/>
          <xdr:cNvSpPr/>
        </xdr:nvSpPr>
        <xdr:spPr>
          <a:xfrm>
            <a:off x="8475888" y="336096"/>
            <a:ext cx="1955033" cy="1956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着色部を入力してください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入力種別</a:t>
            </a:r>
            <a:endParaRPr kumimoji="1" lang="en-US" altLang="ja-JP" sz="1100">
              <a:solidFill>
                <a:sysClr val="windowText" lastClr="000000"/>
              </a:solidFill>
            </a:endParaRPr>
          </a:p>
          <a:p>
            <a:pPr algn="l"/>
            <a:r>
              <a:rPr kumimoji="1" lang="ja-JP" altLang="en-US" sz="1100">
                <a:solidFill>
                  <a:sysClr val="windowText" lastClr="000000"/>
                </a:solidFill>
              </a:rPr>
              <a:t>　　　　青色：直接入力</a:t>
            </a:r>
            <a:endParaRPr kumimoji="1" lang="en-US" altLang="ja-JP" sz="1100">
              <a:solidFill>
                <a:sysClr val="windowText" lastClr="000000"/>
              </a:solidFill>
            </a:endParaRPr>
          </a:p>
          <a:p>
            <a:pPr algn="l"/>
            <a:r>
              <a:rPr kumimoji="1" lang="ja-JP" altLang="en-US" sz="1100">
                <a:solidFill>
                  <a:sysClr val="windowText" lastClr="000000"/>
                </a:solidFill>
              </a:rPr>
              <a:t>　　　　黄色：プルダウン</a:t>
            </a:r>
            <a:endParaRPr kumimoji="1" lang="en-US" altLang="ja-JP" sz="1100">
              <a:solidFill>
                <a:sysClr val="windowText" lastClr="000000"/>
              </a:solidFill>
            </a:endParaRPr>
          </a:p>
          <a:p>
            <a:pPr algn="l"/>
            <a:r>
              <a:rPr kumimoji="1" lang="ja-JP" altLang="en-US" sz="1100">
                <a:solidFill>
                  <a:sysClr val="windowText" lastClr="000000"/>
                </a:solidFill>
              </a:rPr>
              <a:t>　　　　緑色：チェックボックス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青色：必須</a:t>
            </a:r>
            <a:endParaRPr kumimoji="1" lang="en-US" altLang="ja-JP" sz="1100">
              <a:solidFill>
                <a:sysClr val="windowText" lastClr="000000"/>
              </a:solidFill>
            </a:endParaRPr>
          </a:p>
          <a:p>
            <a:pPr algn="l"/>
            <a:r>
              <a:rPr kumimoji="1" lang="ja-JP" altLang="en-US" sz="1100">
                <a:solidFill>
                  <a:sysClr val="windowText" lastClr="000000"/>
                </a:solidFill>
              </a:rPr>
              <a:t>　黄色：必須</a:t>
            </a:r>
            <a:endParaRPr kumimoji="1" lang="en-US" altLang="ja-JP" sz="1100">
              <a:solidFill>
                <a:sysClr val="windowText" lastClr="000000"/>
              </a:solidFill>
            </a:endParaRPr>
          </a:p>
          <a:p>
            <a:pPr algn="l"/>
            <a:r>
              <a:rPr kumimoji="1" lang="ja-JP" altLang="en-US" sz="1100">
                <a:solidFill>
                  <a:sysClr val="windowText" lastClr="000000"/>
                </a:solidFill>
              </a:rPr>
              <a:t>　緑色：該当箇所にチェック</a:t>
            </a:r>
            <a:endParaRPr kumimoji="1" lang="en-US" altLang="ja-JP" sz="1100">
              <a:solidFill>
                <a:sysClr val="windowText" lastClr="000000"/>
              </a:solidFill>
            </a:endParaRPr>
          </a:p>
        </xdr:txBody>
      </xdr:sp>
      <xdr:sp macro="" textlink="">
        <xdr:nvSpPr>
          <xdr:cNvPr id="40" name="正方形/長方形 39"/>
          <xdr:cNvSpPr/>
        </xdr:nvSpPr>
        <xdr:spPr>
          <a:xfrm>
            <a:off x="8639719" y="777387"/>
            <a:ext cx="276225" cy="143692"/>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8639719" y="955369"/>
            <a:ext cx="276225" cy="14369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xdr:cNvSpPr/>
        </xdr:nvSpPr>
        <xdr:spPr>
          <a:xfrm>
            <a:off x="8639719" y="1148590"/>
            <a:ext cx="276225" cy="143692"/>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251013</xdr:colOff>
      <xdr:row>24</xdr:row>
      <xdr:rowOff>80682</xdr:rowOff>
    </xdr:from>
    <xdr:to>
      <xdr:col>41</xdr:col>
      <xdr:colOff>143440</xdr:colOff>
      <xdr:row>31</xdr:row>
      <xdr:rowOff>89648</xdr:rowOff>
    </xdr:to>
    <xdr:sp macro="" textlink="">
      <xdr:nvSpPr>
        <xdr:cNvPr id="22" name="テキスト ボックス 21"/>
        <xdr:cNvSpPr txBox="1"/>
      </xdr:nvSpPr>
      <xdr:spPr>
        <a:xfrm>
          <a:off x="7100048" y="4347882"/>
          <a:ext cx="5468474"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57150</xdr:colOff>
          <xdr:row>42</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228600</xdr:rowOff>
        </xdr:from>
        <xdr:to>
          <xdr:col>13</xdr:col>
          <xdr:colOff>247650</xdr:colOff>
          <xdr:row>34</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238125</xdr:colOff>
          <xdr:row>34</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26</xdr:col>
          <xdr:colOff>238125</xdr:colOff>
          <xdr:row>34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28575</xdr:colOff>
          <xdr:row>35</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0</xdr:colOff>
      <xdr:row>2</xdr:row>
      <xdr:rowOff>0</xdr:rowOff>
    </xdr:from>
    <xdr:to>
      <xdr:col>31</xdr:col>
      <xdr:colOff>212912</xdr:colOff>
      <xdr:row>12</xdr:row>
      <xdr:rowOff>149107</xdr:rowOff>
    </xdr:to>
    <xdr:grpSp>
      <xdr:nvGrpSpPr>
        <xdr:cNvPr id="20" name="グループ化 19"/>
        <xdr:cNvGrpSpPr/>
      </xdr:nvGrpSpPr>
      <xdr:grpSpPr>
        <a:xfrm>
          <a:off x="8314765" y="336176"/>
          <a:ext cx="2263588" cy="1829990"/>
          <a:chOff x="8109857" y="367393"/>
          <a:chExt cx="2260535" cy="1942982"/>
        </a:xfrm>
      </xdr:grpSpPr>
      <xdr:sp macro="" textlink="">
        <xdr:nvSpPr>
          <xdr:cNvPr id="21" name="正方形/長方形 20"/>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22" name="正方形/長方形 21"/>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twoCellAnchor>
    <xdr:from>
      <xdr:col>28</xdr:col>
      <xdr:colOff>0</xdr:colOff>
      <xdr:row>18</xdr:row>
      <xdr:rowOff>0</xdr:rowOff>
    </xdr:from>
    <xdr:to>
      <xdr:col>36</xdr:col>
      <xdr:colOff>587192</xdr:colOff>
      <xdr:row>26</xdr:row>
      <xdr:rowOff>8966</xdr:rowOff>
    </xdr:to>
    <xdr:sp macro="" textlink="">
      <xdr:nvSpPr>
        <xdr:cNvPr id="23" name="テキスト ボックス 22"/>
        <xdr:cNvSpPr txBox="1"/>
      </xdr:nvSpPr>
      <xdr:spPr>
        <a:xfrm>
          <a:off x="8314765" y="3025588"/>
          <a:ext cx="6055662" cy="15777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39</xdr:row>
          <xdr:rowOff>219075</xdr:rowOff>
        </xdr:from>
        <xdr:to>
          <xdr:col>12</xdr:col>
          <xdr:colOff>66675</xdr:colOff>
          <xdr:row>41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39</xdr:row>
          <xdr:rowOff>219075</xdr:rowOff>
        </xdr:from>
        <xdr:to>
          <xdr:col>15</xdr:col>
          <xdr:colOff>123825</xdr:colOff>
          <xdr:row>41</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39</xdr:row>
          <xdr:rowOff>219075</xdr:rowOff>
        </xdr:from>
        <xdr:to>
          <xdr:col>18</xdr:col>
          <xdr:colOff>114300</xdr:colOff>
          <xdr:row>41</xdr:row>
          <xdr:rowOff>9525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219075</xdr:rowOff>
        </xdr:from>
        <xdr:to>
          <xdr:col>21</xdr:col>
          <xdr:colOff>133350</xdr:colOff>
          <xdr:row>41</xdr:row>
          <xdr:rowOff>9525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39</xdr:row>
          <xdr:rowOff>219075</xdr:rowOff>
        </xdr:from>
        <xdr:to>
          <xdr:col>25</xdr:col>
          <xdr:colOff>76200</xdr:colOff>
          <xdr:row>41</xdr:row>
          <xdr:rowOff>19050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219075</xdr:rowOff>
        </xdr:from>
        <xdr:to>
          <xdr:col>14</xdr:col>
          <xdr:colOff>266700</xdr:colOff>
          <xdr:row>42</xdr:row>
          <xdr:rowOff>9525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40</xdr:row>
          <xdr:rowOff>219075</xdr:rowOff>
        </xdr:from>
        <xdr:to>
          <xdr:col>19</xdr:col>
          <xdr:colOff>247650</xdr:colOff>
          <xdr:row>42</xdr:row>
          <xdr:rowOff>9525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40</xdr:row>
          <xdr:rowOff>219075</xdr:rowOff>
        </xdr:from>
        <xdr:to>
          <xdr:col>23</xdr:col>
          <xdr:colOff>38100</xdr:colOff>
          <xdr:row>42</xdr:row>
          <xdr:rowOff>9525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32</xdr:row>
          <xdr:rowOff>228600</xdr:rowOff>
        </xdr:from>
        <xdr:to>
          <xdr:col>13</xdr:col>
          <xdr:colOff>247650</xdr:colOff>
          <xdr:row>34</xdr:row>
          <xdr:rowOff>19050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32</xdr:row>
          <xdr:rowOff>228600</xdr:rowOff>
        </xdr:from>
        <xdr:to>
          <xdr:col>16</xdr:col>
          <xdr:colOff>228600</xdr:colOff>
          <xdr:row>34</xdr:row>
          <xdr:rowOff>19050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32</xdr:row>
          <xdr:rowOff>228600</xdr:rowOff>
        </xdr:from>
        <xdr:to>
          <xdr:col>19</xdr:col>
          <xdr:colOff>228600</xdr:colOff>
          <xdr:row>34</xdr:row>
          <xdr:rowOff>19050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238125</xdr:colOff>
          <xdr:row>34</xdr:row>
          <xdr:rowOff>19050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33</xdr:row>
          <xdr:rowOff>0</xdr:rowOff>
        </xdr:from>
        <xdr:to>
          <xdr:col>26</xdr:col>
          <xdr:colOff>247650</xdr:colOff>
          <xdr:row>33</xdr:row>
          <xdr:rowOff>200025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247650</xdr:colOff>
          <xdr:row>35</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28575</xdr:colOff>
          <xdr:row>35</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1</xdr:colOff>
      <xdr:row>2</xdr:row>
      <xdr:rowOff>0</xdr:rowOff>
    </xdr:from>
    <xdr:to>
      <xdr:col>31</xdr:col>
      <xdr:colOff>212913</xdr:colOff>
      <xdr:row>12</xdr:row>
      <xdr:rowOff>149107</xdr:rowOff>
    </xdr:to>
    <xdr:grpSp>
      <xdr:nvGrpSpPr>
        <xdr:cNvPr id="17" name="グループ化 16"/>
        <xdr:cNvGrpSpPr/>
      </xdr:nvGrpSpPr>
      <xdr:grpSpPr>
        <a:xfrm>
          <a:off x="8314766" y="336176"/>
          <a:ext cx="2263588" cy="1818784"/>
          <a:chOff x="8109857" y="367393"/>
          <a:chExt cx="2260535" cy="1942982"/>
        </a:xfrm>
      </xdr:grpSpPr>
      <xdr:sp macro="" textlink="">
        <xdr:nvSpPr>
          <xdr:cNvPr id="18" name="正方形/長方形 17"/>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19" name="正方形/長方形 18"/>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twoCellAnchor>
    <xdr:from>
      <xdr:col>28</xdr:col>
      <xdr:colOff>0</xdr:colOff>
      <xdr:row>18</xdr:row>
      <xdr:rowOff>0</xdr:rowOff>
    </xdr:from>
    <xdr:to>
      <xdr:col>36</xdr:col>
      <xdr:colOff>587192</xdr:colOff>
      <xdr:row>26</xdr:row>
      <xdr:rowOff>8966</xdr:rowOff>
    </xdr:to>
    <xdr:sp macro="" textlink="">
      <xdr:nvSpPr>
        <xdr:cNvPr id="20" name="テキスト ボックス 19"/>
        <xdr:cNvSpPr txBox="1"/>
      </xdr:nvSpPr>
      <xdr:spPr>
        <a:xfrm>
          <a:off x="8314765" y="3014382"/>
          <a:ext cx="6055662" cy="157779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I58"/>
  <sheetViews>
    <sheetView showZeros="0" tabSelected="1" view="pageBreakPreview" zoomScale="85" zoomScaleNormal="100" zoomScaleSheetLayoutView="85" workbookViewId="0">
      <selection activeCell="D3" sqref="D3:M4"/>
    </sheetView>
  </sheetViews>
  <sheetFormatPr defaultColWidth="9" defaultRowHeight="13.5"/>
  <cols>
    <col min="1" max="1" width="4.625" style="101" customWidth="1"/>
    <col min="2" max="27" width="3.625" style="101" customWidth="1"/>
    <col min="28" max="31" width="9.125" style="101" hidden="1" customWidth="1"/>
    <col min="32" max="32" width="19" style="101" hidden="1" customWidth="1"/>
    <col min="33" max="33" width="9.125" style="101" customWidth="1"/>
    <col min="34" max="16384" width="9" style="101"/>
  </cols>
  <sheetData>
    <row r="1" spans="1:32" ht="14.1" customHeight="1">
      <c r="A1" s="102"/>
      <c r="B1" s="103"/>
      <c r="D1" s="104"/>
      <c r="E1" s="104"/>
      <c r="F1" s="102"/>
      <c r="G1" s="103"/>
      <c r="H1" s="104"/>
      <c r="I1" s="104"/>
      <c r="J1" s="104"/>
      <c r="K1" s="102"/>
      <c r="L1" s="103"/>
      <c r="M1" s="104"/>
      <c r="N1" s="105"/>
      <c r="O1" s="105"/>
      <c r="P1" s="105"/>
      <c r="Q1" s="105"/>
    </row>
    <row r="2" spans="1:32" ht="14.1" customHeight="1">
      <c r="A2" s="102"/>
      <c r="D2" s="104"/>
      <c r="E2" s="104"/>
      <c r="F2" s="104"/>
      <c r="G2" s="104"/>
      <c r="H2" s="104"/>
      <c r="I2" s="104"/>
      <c r="J2" s="104"/>
      <c r="K2" s="104"/>
      <c r="L2" s="104"/>
      <c r="M2" s="104"/>
      <c r="N2" s="105"/>
      <c r="O2" s="105"/>
      <c r="P2" s="105"/>
      <c r="Q2" s="105"/>
      <c r="S2" s="106"/>
      <c r="T2" s="106"/>
      <c r="U2" s="106"/>
      <c r="V2" s="106"/>
      <c r="W2" s="106"/>
      <c r="X2" s="106"/>
      <c r="Y2" s="106"/>
      <c r="Z2" s="106"/>
      <c r="AA2" s="106"/>
    </row>
    <row r="3" spans="1:32" ht="14.1" customHeight="1" thickBot="1">
      <c r="D3" s="267"/>
      <c r="E3" s="268"/>
      <c r="F3" s="268"/>
      <c r="G3" s="268"/>
      <c r="H3" s="268"/>
      <c r="I3" s="268"/>
      <c r="J3" s="268"/>
      <c r="K3" s="268"/>
      <c r="L3" s="268"/>
      <c r="M3" s="269"/>
      <c r="N3" s="105"/>
      <c r="O3" s="289"/>
      <c r="P3" s="290"/>
      <c r="Q3" s="105"/>
    </row>
    <row r="4" spans="1:32" ht="14.1" customHeight="1">
      <c r="D4" s="270"/>
      <c r="E4" s="271"/>
      <c r="F4" s="271"/>
      <c r="G4" s="271"/>
      <c r="H4" s="271"/>
      <c r="I4" s="271"/>
      <c r="J4" s="271"/>
      <c r="K4" s="271"/>
      <c r="L4" s="271"/>
      <c r="M4" s="272"/>
      <c r="N4" s="105"/>
      <c r="O4" s="291"/>
      <c r="P4" s="292"/>
      <c r="Q4" s="105"/>
      <c r="R4" s="286" t="s">
        <v>30</v>
      </c>
      <c r="S4" s="273" t="s">
        <v>0</v>
      </c>
      <c r="T4" s="274"/>
      <c r="U4" s="275"/>
      <c r="V4" s="273" t="s">
        <v>1</v>
      </c>
      <c r="W4" s="274"/>
      <c r="X4" s="275"/>
      <c r="Y4" s="274" t="s">
        <v>2</v>
      </c>
      <c r="Z4" s="274"/>
      <c r="AA4" s="283"/>
    </row>
    <row r="5" spans="1:32" ht="14.1" customHeight="1">
      <c r="D5" s="104"/>
      <c r="E5" s="104"/>
      <c r="F5" s="104"/>
      <c r="G5" s="104"/>
      <c r="H5" s="104"/>
      <c r="I5" s="104"/>
      <c r="J5" s="104"/>
      <c r="K5" s="104"/>
      <c r="L5" s="104"/>
      <c r="M5" s="104"/>
      <c r="N5" s="105"/>
      <c r="O5" s="105"/>
      <c r="P5" s="105"/>
      <c r="Q5" s="105"/>
      <c r="R5" s="287"/>
      <c r="S5" s="245"/>
      <c r="T5" s="246"/>
      <c r="U5" s="247"/>
      <c r="V5" s="245"/>
      <c r="W5" s="246"/>
      <c r="X5" s="247"/>
      <c r="Y5" s="245"/>
      <c r="Z5" s="246"/>
      <c r="AA5" s="303"/>
    </row>
    <row r="6" spans="1:32" ht="14.1" customHeight="1" thickBot="1">
      <c r="D6" s="107"/>
      <c r="E6" s="107"/>
      <c r="F6" s="107"/>
      <c r="G6" s="107"/>
      <c r="H6" s="107"/>
      <c r="I6" s="107"/>
      <c r="J6" s="107"/>
      <c r="K6" s="107"/>
      <c r="L6" s="107"/>
      <c r="M6" s="107"/>
      <c r="N6" s="108"/>
      <c r="O6" s="108"/>
      <c r="P6" s="108"/>
      <c r="Q6" s="108"/>
      <c r="R6" s="288"/>
      <c r="S6" s="248"/>
      <c r="T6" s="249"/>
      <c r="U6" s="250"/>
      <c r="V6" s="248"/>
      <c r="W6" s="249"/>
      <c r="X6" s="250"/>
      <c r="Y6" s="248"/>
      <c r="Z6" s="249"/>
      <c r="AA6" s="304"/>
    </row>
    <row r="7" spans="1:32">
      <c r="B7" s="109"/>
      <c r="C7" s="110"/>
      <c r="D7" s="110"/>
      <c r="E7" s="110"/>
      <c r="F7" s="110"/>
      <c r="G7" s="110"/>
      <c r="H7" s="110"/>
      <c r="I7" s="110"/>
      <c r="J7" s="110"/>
      <c r="K7" s="110"/>
      <c r="L7" s="110"/>
      <c r="M7" s="110"/>
      <c r="N7" s="110"/>
      <c r="O7" s="110"/>
      <c r="P7" s="110"/>
      <c r="Q7" s="111"/>
      <c r="R7" s="112"/>
      <c r="S7" s="111"/>
      <c r="T7" s="110"/>
      <c r="U7" s="110"/>
      <c r="V7" s="110"/>
      <c r="W7" s="110"/>
      <c r="X7" s="110"/>
      <c r="Y7" s="284" t="s">
        <v>59</v>
      </c>
      <c r="Z7" s="284"/>
      <c r="AA7" s="285"/>
    </row>
    <row r="8" spans="1:32">
      <c r="B8" s="296" t="s">
        <v>55</v>
      </c>
      <c r="C8" s="297"/>
      <c r="D8" s="297"/>
      <c r="E8" s="297"/>
      <c r="F8" s="297"/>
      <c r="G8" s="297"/>
      <c r="H8" s="102"/>
      <c r="I8" s="102"/>
      <c r="J8" s="102"/>
      <c r="K8" s="102"/>
      <c r="L8" s="113"/>
      <c r="M8" s="113"/>
      <c r="N8" s="113"/>
      <c r="O8" s="113"/>
      <c r="P8" s="113"/>
      <c r="Q8" s="102"/>
      <c r="R8" s="114"/>
      <c r="S8" s="113"/>
      <c r="T8" s="115" t="s">
        <v>85</v>
      </c>
      <c r="U8" s="95"/>
      <c r="V8" s="116" t="s">
        <v>84</v>
      </c>
      <c r="W8" s="95"/>
      <c r="X8" s="116" t="s">
        <v>83</v>
      </c>
      <c r="Y8" s="95"/>
      <c r="Z8" s="116" t="s">
        <v>82</v>
      </c>
      <c r="AA8" s="117"/>
    </row>
    <row r="9" spans="1:32">
      <c r="B9" s="296"/>
      <c r="C9" s="297"/>
      <c r="D9" s="297"/>
      <c r="E9" s="297"/>
      <c r="F9" s="297"/>
      <c r="G9" s="297"/>
      <c r="H9" s="102"/>
      <c r="I9" s="102"/>
      <c r="J9" s="102"/>
      <c r="K9" s="102"/>
      <c r="L9" s="102"/>
      <c r="M9" s="102"/>
      <c r="N9" s="102"/>
      <c r="P9" s="118" t="s">
        <v>63</v>
      </c>
      <c r="Q9" s="276"/>
      <c r="R9" s="276"/>
      <c r="S9" s="276"/>
      <c r="AA9" s="119"/>
    </row>
    <row r="10" spans="1:32" ht="13.5" customHeight="1">
      <c r="B10" s="120"/>
      <c r="C10" s="121"/>
      <c r="D10" s="121"/>
      <c r="E10" s="121"/>
      <c r="F10" s="121"/>
      <c r="G10" s="121"/>
      <c r="H10" s="102"/>
      <c r="I10" s="102"/>
      <c r="J10" s="102"/>
      <c r="K10" s="102"/>
      <c r="L10" s="102"/>
      <c r="M10" s="102"/>
      <c r="N10" s="102"/>
      <c r="P10" s="118"/>
      <c r="Q10" s="277"/>
      <c r="R10" s="277"/>
      <c r="S10" s="277"/>
      <c r="T10" s="277"/>
      <c r="U10" s="277"/>
      <c r="V10" s="277"/>
      <c r="W10" s="277"/>
      <c r="X10" s="277"/>
      <c r="Y10" s="277"/>
      <c r="Z10" s="277"/>
      <c r="AA10" s="119"/>
    </row>
    <row r="11" spans="1:32">
      <c r="B11" s="122"/>
      <c r="C11" s="102"/>
      <c r="D11" s="102"/>
      <c r="E11" s="102"/>
      <c r="F11" s="102"/>
      <c r="G11" s="102"/>
      <c r="H11" s="102"/>
      <c r="I11" s="102"/>
      <c r="J11" s="102"/>
      <c r="K11" s="102"/>
      <c r="L11" s="102"/>
      <c r="M11" s="102"/>
      <c r="N11" s="102"/>
      <c r="O11" s="282" t="s">
        <v>62</v>
      </c>
      <c r="P11" s="282"/>
      <c r="Q11" s="278"/>
      <c r="R11" s="278"/>
      <c r="S11" s="278"/>
      <c r="T11" s="278"/>
      <c r="U11" s="278"/>
      <c r="V11" s="278"/>
      <c r="W11" s="278"/>
      <c r="X11" s="278"/>
      <c r="Y11" s="278"/>
      <c r="Z11" s="278"/>
      <c r="AA11" s="123"/>
    </row>
    <row r="12" spans="1:32">
      <c r="B12" s="122"/>
      <c r="C12" s="102"/>
      <c r="D12" s="102"/>
      <c r="E12" s="102"/>
      <c r="F12" s="102"/>
      <c r="G12" s="102"/>
      <c r="H12" s="102"/>
      <c r="I12" s="102"/>
      <c r="J12" s="102"/>
      <c r="K12" s="102"/>
      <c r="L12" s="102"/>
      <c r="M12" s="102"/>
      <c r="N12" s="102"/>
      <c r="Q12" s="280"/>
      <c r="R12" s="280"/>
      <c r="S12" s="280"/>
      <c r="T12" s="280"/>
      <c r="U12" s="280"/>
      <c r="V12" s="280"/>
      <c r="W12" s="280"/>
      <c r="X12" s="280"/>
      <c r="Y12" s="280"/>
      <c r="Z12" s="280"/>
      <c r="AA12" s="119"/>
    </row>
    <row r="13" spans="1:32">
      <c r="B13" s="122"/>
      <c r="C13" s="102"/>
      <c r="D13" s="102"/>
      <c r="E13" s="102"/>
      <c r="F13" s="102"/>
      <c r="G13" s="102"/>
      <c r="H13" s="102"/>
      <c r="I13" s="102"/>
      <c r="J13" s="102"/>
      <c r="K13" s="102"/>
      <c r="L13" s="102"/>
      <c r="M13" s="102"/>
      <c r="N13" s="102"/>
      <c r="O13" s="282" t="s">
        <v>78</v>
      </c>
      <c r="P13" s="282"/>
      <c r="Q13" s="278"/>
      <c r="R13" s="278"/>
      <c r="S13" s="278"/>
      <c r="T13" s="278"/>
      <c r="U13" s="278"/>
      <c r="V13" s="278"/>
      <c r="W13" s="278"/>
      <c r="X13" s="278"/>
      <c r="Y13" s="278"/>
      <c r="Z13" s="278"/>
      <c r="AA13" s="123"/>
    </row>
    <row r="14" spans="1:32">
      <c r="B14" s="122"/>
      <c r="C14" s="102"/>
      <c r="D14" s="102"/>
      <c r="E14" s="102"/>
      <c r="F14" s="102"/>
      <c r="G14" s="102"/>
      <c r="H14" s="102"/>
      <c r="I14" s="102"/>
      <c r="J14" s="102"/>
      <c r="K14" s="102"/>
      <c r="L14" s="102"/>
      <c r="M14" s="102"/>
      <c r="N14" s="102"/>
      <c r="Q14" s="280"/>
      <c r="R14" s="280"/>
      <c r="S14" s="280"/>
      <c r="T14" s="280"/>
      <c r="U14" s="280"/>
      <c r="V14" s="280"/>
      <c r="W14" s="280"/>
      <c r="X14" s="280"/>
      <c r="Y14" s="280"/>
      <c r="Z14" s="280"/>
      <c r="AA14" s="119"/>
      <c r="AD14" s="124"/>
      <c r="AE14" s="124"/>
      <c r="AF14" s="124"/>
    </row>
    <row r="15" spans="1:32">
      <c r="B15" s="122"/>
      <c r="C15" s="102"/>
      <c r="D15" s="102"/>
      <c r="E15" s="102"/>
      <c r="F15" s="102"/>
      <c r="G15" s="102"/>
      <c r="H15" s="102"/>
      <c r="I15" s="102"/>
      <c r="J15" s="102"/>
      <c r="K15" s="102"/>
      <c r="L15" s="102"/>
      <c r="M15" s="102"/>
      <c r="N15" s="102"/>
      <c r="O15" s="282" t="s">
        <v>79</v>
      </c>
      <c r="P15" s="282"/>
      <c r="Q15" s="278"/>
      <c r="R15" s="278"/>
      <c r="S15" s="278"/>
      <c r="T15" s="278"/>
      <c r="U15" s="278"/>
      <c r="V15" s="278"/>
      <c r="W15" s="278"/>
      <c r="X15" s="278"/>
      <c r="Y15" s="278"/>
      <c r="Z15" s="278"/>
      <c r="AA15" s="123"/>
      <c r="AD15" s="124"/>
      <c r="AE15" s="124"/>
      <c r="AF15" s="124"/>
    </row>
    <row r="16" spans="1:32">
      <c r="B16" s="122"/>
      <c r="C16" s="102"/>
      <c r="D16" s="102"/>
      <c r="E16" s="102"/>
      <c r="F16" s="102"/>
      <c r="G16" s="102"/>
      <c r="H16" s="102"/>
      <c r="I16" s="102"/>
      <c r="J16" s="102"/>
      <c r="K16" s="102"/>
      <c r="L16" s="102"/>
      <c r="M16" s="102"/>
      <c r="N16" s="102"/>
      <c r="Q16" s="280"/>
      <c r="R16" s="280"/>
      <c r="S16" s="280"/>
      <c r="T16" s="280"/>
      <c r="U16" s="280"/>
      <c r="V16" s="280"/>
      <c r="W16" s="280"/>
      <c r="X16" s="280"/>
      <c r="Y16" s="280"/>
      <c r="Z16" s="280"/>
      <c r="AA16" s="123"/>
      <c r="AD16" s="124"/>
      <c r="AE16" s="124"/>
      <c r="AF16" s="124"/>
    </row>
    <row r="17" spans="1:35">
      <c r="B17" s="122"/>
      <c r="C17" s="102"/>
      <c r="D17" s="102"/>
      <c r="E17" s="102"/>
      <c r="F17" s="102"/>
      <c r="G17" s="102"/>
      <c r="H17" s="102"/>
      <c r="I17" s="102"/>
      <c r="J17" s="102"/>
      <c r="K17" s="102"/>
      <c r="L17" s="102"/>
      <c r="M17" s="102"/>
      <c r="N17" s="102"/>
      <c r="O17" s="302" t="s">
        <v>61</v>
      </c>
      <c r="P17" s="302"/>
      <c r="Q17" s="278"/>
      <c r="R17" s="278"/>
      <c r="S17" s="278"/>
      <c r="T17" s="278"/>
      <c r="U17" s="278"/>
      <c r="V17" s="278"/>
      <c r="W17" s="278"/>
      <c r="X17" s="278"/>
      <c r="Y17" s="278"/>
      <c r="Z17" s="278"/>
      <c r="AA17" s="123"/>
      <c r="AG17" s="124"/>
    </row>
    <row r="18" spans="1:35">
      <c r="B18" s="122"/>
      <c r="C18" s="102"/>
      <c r="D18" s="102"/>
      <c r="E18" s="102"/>
      <c r="F18" s="102"/>
      <c r="G18" s="113"/>
      <c r="H18" s="113"/>
      <c r="I18" s="113"/>
      <c r="J18" s="102"/>
      <c r="K18" s="102"/>
      <c r="L18" s="102"/>
      <c r="M18" s="102"/>
      <c r="N18" s="102"/>
      <c r="O18" s="102"/>
      <c r="P18" s="102"/>
      <c r="Q18" s="306"/>
      <c r="R18" s="306"/>
      <c r="S18" s="306"/>
      <c r="T18" s="306"/>
      <c r="U18" s="306"/>
      <c r="V18" s="306"/>
      <c r="W18" s="306"/>
      <c r="X18" s="306"/>
      <c r="Y18" s="306"/>
      <c r="Z18" s="306"/>
      <c r="AA18" s="123"/>
      <c r="AG18" s="124"/>
    </row>
    <row r="19" spans="1:35" ht="13.5" customHeight="1">
      <c r="B19" s="122"/>
      <c r="C19" s="102"/>
      <c r="D19" s="102"/>
      <c r="E19" s="102"/>
      <c r="F19" s="102"/>
      <c r="G19" s="102"/>
      <c r="H19" s="102"/>
      <c r="I19" s="102"/>
      <c r="J19" s="102"/>
      <c r="K19" s="102"/>
      <c r="L19" s="102"/>
      <c r="M19" s="102"/>
      <c r="N19" s="102"/>
      <c r="O19" s="102"/>
      <c r="P19" s="102"/>
      <c r="Q19" s="99" t="s">
        <v>101</v>
      </c>
      <c r="R19" s="100"/>
      <c r="S19" s="281"/>
      <c r="T19" s="281"/>
      <c r="U19" s="281"/>
      <c r="V19" s="281"/>
      <c r="W19" s="281"/>
      <c r="X19" s="281"/>
      <c r="Y19" s="281"/>
      <c r="Z19" s="281"/>
      <c r="AA19" s="123"/>
      <c r="AG19" s="124"/>
    </row>
    <row r="20" spans="1:35" ht="13.5" customHeight="1">
      <c r="B20" s="125"/>
      <c r="C20" s="124"/>
      <c r="D20" s="124"/>
      <c r="E20" s="124"/>
      <c r="F20" s="124"/>
      <c r="G20" s="124"/>
      <c r="H20" s="126"/>
      <c r="I20" s="126"/>
      <c r="J20" s="127"/>
      <c r="K20" s="102"/>
      <c r="L20" s="128"/>
      <c r="M20" s="128"/>
      <c r="N20" s="129"/>
      <c r="O20" s="129"/>
      <c r="P20" s="129"/>
      <c r="Q20" s="266"/>
      <c r="R20" s="266"/>
      <c r="S20" s="266"/>
      <c r="T20" s="266"/>
      <c r="U20" s="266"/>
      <c r="V20" s="266"/>
      <c r="W20" s="266"/>
      <c r="X20" s="266"/>
      <c r="Y20" s="266"/>
      <c r="Z20" s="266"/>
      <c r="AA20" s="123"/>
      <c r="AC20" s="130"/>
    </row>
    <row r="21" spans="1:35" ht="13.5" customHeight="1">
      <c r="A21" s="308" t="s">
        <v>75</v>
      </c>
      <c r="B21" s="313"/>
      <c r="C21" s="314"/>
      <c r="D21" s="314"/>
      <c r="E21" s="314"/>
      <c r="F21" s="314"/>
      <c r="G21" s="315"/>
      <c r="H21" s="131" t="s">
        <v>81</v>
      </c>
      <c r="I21" s="96"/>
      <c r="J21" s="132" t="s">
        <v>23</v>
      </c>
      <c r="K21" s="310" t="s">
        <v>24</v>
      </c>
      <c r="L21" s="310"/>
      <c r="M21" s="310"/>
      <c r="N21" s="305" t="str">
        <f>IF(OR(I21=32,I21=8),"許可申請",IF(OR(I21=24,I21=21),"承認申請","協議"))</f>
        <v>協議</v>
      </c>
      <c r="O21" s="305"/>
      <c r="P21" s="305"/>
      <c r="Q21" s="279" t="s">
        <v>35</v>
      </c>
      <c r="R21" s="279"/>
      <c r="S21" s="102"/>
      <c r="T21" s="102"/>
      <c r="U21" s="102"/>
      <c r="V21" s="102"/>
      <c r="W21" s="102"/>
      <c r="X21" s="102"/>
      <c r="Y21" s="113"/>
      <c r="Z21" s="102"/>
      <c r="AA21" s="123"/>
      <c r="AB21" s="130"/>
      <c r="AC21" s="130"/>
    </row>
    <row r="22" spans="1:35" ht="13.5" customHeight="1">
      <c r="A22" s="308"/>
      <c r="B22" s="12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23"/>
    </row>
    <row r="23" spans="1:35" ht="18" customHeight="1">
      <c r="A23" s="308"/>
      <c r="B23" s="133">
        <v>1</v>
      </c>
      <c r="C23" s="213" t="s">
        <v>3</v>
      </c>
      <c r="D23" s="213"/>
      <c r="E23" s="213"/>
      <c r="F23" s="213"/>
      <c r="G23" s="213"/>
      <c r="H23" s="213"/>
      <c r="I23" s="214"/>
      <c r="J23" s="300"/>
      <c r="K23" s="300"/>
      <c r="L23" s="300"/>
      <c r="M23" s="300"/>
      <c r="N23" s="300"/>
      <c r="O23" s="300"/>
      <c r="P23" s="300"/>
      <c r="Q23" s="300"/>
      <c r="R23" s="300"/>
      <c r="S23" s="300"/>
      <c r="T23" s="300"/>
      <c r="U23" s="300"/>
      <c r="V23" s="300"/>
      <c r="W23" s="300"/>
      <c r="X23" s="300"/>
      <c r="Y23" s="300"/>
      <c r="Z23" s="300"/>
      <c r="AA23" s="301"/>
      <c r="AH23" s="124"/>
      <c r="AI23" s="124"/>
    </row>
    <row r="24" spans="1:35" ht="18" customHeight="1">
      <c r="A24" s="308"/>
      <c r="B24" s="133">
        <v>2</v>
      </c>
      <c r="C24" s="213" t="s">
        <v>4</v>
      </c>
      <c r="D24" s="213"/>
      <c r="E24" s="213"/>
      <c r="F24" s="213"/>
      <c r="G24" s="213"/>
      <c r="H24" s="213"/>
      <c r="I24" s="214"/>
      <c r="J24" s="316" t="s">
        <v>91</v>
      </c>
      <c r="K24" s="307"/>
      <c r="L24" s="300"/>
      <c r="M24" s="300"/>
      <c r="N24" s="300"/>
      <c r="O24" s="300"/>
      <c r="P24" s="300"/>
      <c r="Q24" s="300"/>
      <c r="R24" s="300"/>
      <c r="S24" s="300"/>
      <c r="T24" s="300"/>
      <c r="U24" s="307" t="s">
        <v>90</v>
      </c>
      <c r="V24" s="307"/>
      <c r="W24" s="321"/>
      <c r="X24" s="321"/>
      <c r="Y24" s="321"/>
      <c r="Z24" s="134" t="s">
        <v>89</v>
      </c>
      <c r="AA24" s="135"/>
      <c r="AH24" s="124"/>
      <c r="AI24" s="124"/>
    </row>
    <row r="25" spans="1:35" ht="18" customHeight="1">
      <c r="A25" s="308"/>
      <c r="B25" s="293">
        <v>3</v>
      </c>
      <c r="C25" s="213" t="s">
        <v>5</v>
      </c>
      <c r="D25" s="213"/>
      <c r="E25" s="213"/>
      <c r="F25" s="213"/>
      <c r="G25" s="213"/>
      <c r="H25" s="213"/>
      <c r="I25" s="214"/>
      <c r="J25" s="324" t="s">
        <v>33</v>
      </c>
      <c r="K25" s="298"/>
      <c r="L25" s="298"/>
      <c r="M25" s="298"/>
      <c r="N25" s="298"/>
      <c r="O25" s="298"/>
      <c r="P25" s="298"/>
      <c r="Q25" s="298"/>
      <c r="R25" s="325"/>
      <c r="S25" s="298" t="s">
        <v>34</v>
      </c>
      <c r="T25" s="298"/>
      <c r="U25" s="298"/>
      <c r="V25" s="298"/>
      <c r="W25" s="298"/>
      <c r="X25" s="298"/>
      <c r="Y25" s="298"/>
      <c r="Z25" s="298"/>
      <c r="AA25" s="299"/>
      <c r="AC25" s="92"/>
      <c r="AH25" s="124"/>
      <c r="AI25" s="124"/>
    </row>
    <row r="26" spans="1:35" ht="18" customHeight="1">
      <c r="A26" s="308"/>
      <c r="B26" s="294"/>
      <c r="C26" s="329"/>
      <c r="D26" s="329"/>
      <c r="E26" s="329"/>
      <c r="F26" s="329"/>
      <c r="G26" s="329"/>
      <c r="H26" s="329"/>
      <c r="I26" s="330"/>
      <c r="J26" s="136" t="s">
        <v>45</v>
      </c>
      <c r="K26" s="137" t="s">
        <v>47</v>
      </c>
      <c r="L26" s="136" t="s">
        <v>48</v>
      </c>
      <c r="M26" s="137" t="s">
        <v>46</v>
      </c>
      <c r="N26" s="136" t="s">
        <v>49</v>
      </c>
      <c r="O26" s="138"/>
      <c r="P26" s="137" t="s">
        <v>50</v>
      </c>
      <c r="Q26" s="136" t="s">
        <v>51</v>
      </c>
      <c r="R26" s="139"/>
      <c r="S26" s="136" t="s">
        <v>45</v>
      </c>
      <c r="T26" s="137" t="s">
        <v>47</v>
      </c>
      <c r="U26" s="136" t="s">
        <v>48</v>
      </c>
      <c r="V26" s="137" t="s">
        <v>46</v>
      </c>
      <c r="W26" s="136" t="s">
        <v>49</v>
      </c>
      <c r="X26" s="138"/>
      <c r="Y26" s="137" t="s">
        <v>50</v>
      </c>
      <c r="Z26" s="136" t="s">
        <v>51</v>
      </c>
      <c r="AA26" s="140"/>
    </row>
    <row r="27" spans="1:35" ht="18" customHeight="1">
      <c r="A27" s="308"/>
      <c r="B27" s="294"/>
      <c r="C27" s="203"/>
      <c r="D27" s="203"/>
      <c r="E27" s="203"/>
      <c r="F27" s="203"/>
      <c r="G27" s="203"/>
      <c r="H27" s="203"/>
      <c r="I27" s="204"/>
      <c r="J27" s="173"/>
      <c r="K27" s="174"/>
      <c r="L27" s="173"/>
      <c r="M27" s="174"/>
      <c r="N27" s="175">
        <f>J27*L27</f>
        <v>0</v>
      </c>
      <c r="O27" s="176"/>
      <c r="P27" s="177"/>
      <c r="Q27" s="173"/>
      <c r="R27" s="174"/>
      <c r="S27" s="173"/>
      <c r="T27" s="174"/>
      <c r="U27" s="173"/>
      <c r="V27" s="174"/>
      <c r="W27" s="175">
        <f>S27*U27</f>
        <v>0</v>
      </c>
      <c r="X27" s="176"/>
      <c r="Y27" s="177"/>
      <c r="Z27" s="173"/>
      <c r="AA27" s="202"/>
    </row>
    <row r="28" spans="1:35" ht="18" customHeight="1">
      <c r="A28" s="308"/>
      <c r="B28" s="294"/>
      <c r="C28" s="203"/>
      <c r="D28" s="203"/>
      <c r="E28" s="203"/>
      <c r="F28" s="203"/>
      <c r="G28" s="203"/>
      <c r="H28" s="203"/>
      <c r="I28" s="204"/>
      <c r="J28" s="173"/>
      <c r="K28" s="174"/>
      <c r="L28" s="173"/>
      <c r="M28" s="174"/>
      <c r="N28" s="175">
        <f t="shared" ref="N28:N30" si="0">J28*L28</f>
        <v>0</v>
      </c>
      <c r="O28" s="176"/>
      <c r="P28" s="177"/>
      <c r="Q28" s="173"/>
      <c r="R28" s="174"/>
      <c r="S28" s="173"/>
      <c r="T28" s="174"/>
      <c r="U28" s="173"/>
      <c r="V28" s="174"/>
      <c r="W28" s="175">
        <f>S28*U28</f>
        <v>0</v>
      </c>
      <c r="X28" s="176"/>
      <c r="Y28" s="177"/>
      <c r="Z28" s="173"/>
      <c r="AA28" s="202"/>
    </row>
    <row r="29" spans="1:35" ht="18" customHeight="1">
      <c r="A29" s="308"/>
      <c r="B29" s="294"/>
      <c r="C29" s="203"/>
      <c r="D29" s="203"/>
      <c r="E29" s="203"/>
      <c r="F29" s="203"/>
      <c r="G29" s="203"/>
      <c r="H29" s="203"/>
      <c r="I29" s="204"/>
      <c r="J29" s="173"/>
      <c r="K29" s="174"/>
      <c r="L29" s="173"/>
      <c r="M29" s="174"/>
      <c r="N29" s="175">
        <f t="shared" ref="N29" si="1">J29*L29</f>
        <v>0</v>
      </c>
      <c r="O29" s="176"/>
      <c r="P29" s="177"/>
      <c r="Q29" s="173"/>
      <c r="R29" s="174"/>
      <c r="S29" s="173"/>
      <c r="T29" s="174"/>
      <c r="U29" s="173"/>
      <c r="V29" s="174"/>
      <c r="W29" s="175">
        <f>S29*U29</f>
        <v>0</v>
      </c>
      <c r="X29" s="176"/>
      <c r="Y29" s="177"/>
      <c r="Z29" s="173"/>
      <c r="AA29" s="202"/>
    </row>
    <row r="30" spans="1:35" ht="18" customHeight="1">
      <c r="A30" s="308"/>
      <c r="B30" s="295"/>
      <c r="C30" s="203"/>
      <c r="D30" s="203"/>
      <c r="E30" s="203"/>
      <c r="F30" s="203"/>
      <c r="G30" s="203"/>
      <c r="H30" s="203"/>
      <c r="I30" s="204"/>
      <c r="J30" s="173"/>
      <c r="K30" s="174"/>
      <c r="L30" s="173"/>
      <c r="M30" s="174"/>
      <c r="N30" s="175">
        <f t="shared" si="0"/>
        <v>0</v>
      </c>
      <c r="O30" s="176"/>
      <c r="P30" s="177"/>
      <c r="Q30" s="173"/>
      <c r="R30" s="174"/>
      <c r="S30" s="173"/>
      <c r="T30" s="174"/>
      <c r="U30" s="173"/>
      <c r="V30" s="174"/>
      <c r="W30" s="175">
        <f>S30*U30</f>
        <v>0</v>
      </c>
      <c r="X30" s="176"/>
      <c r="Y30" s="177"/>
      <c r="Z30" s="173"/>
      <c r="AA30" s="202"/>
    </row>
    <row r="31" spans="1:35" ht="18" customHeight="1">
      <c r="A31" s="308"/>
      <c r="B31" s="133">
        <v>4</v>
      </c>
      <c r="C31" s="213" t="s">
        <v>6</v>
      </c>
      <c r="D31" s="213"/>
      <c r="E31" s="213"/>
      <c r="F31" s="213"/>
      <c r="G31" s="213"/>
      <c r="H31" s="213"/>
      <c r="I31" s="214"/>
      <c r="J31" s="182"/>
      <c r="K31" s="183"/>
      <c r="L31" s="183"/>
      <c r="M31" s="183"/>
      <c r="N31" s="183"/>
      <c r="O31" s="183"/>
      <c r="P31" s="141" t="s">
        <v>88</v>
      </c>
      <c r="Q31" s="190"/>
      <c r="R31" s="183"/>
      <c r="S31" s="183"/>
      <c r="T31" s="183"/>
      <c r="U31" s="183"/>
      <c r="V31" s="183"/>
      <c r="W31" s="193" t="s">
        <v>87</v>
      </c>
      <c r="X31" s="193"/>
      <c r="Y31" s="97"/>
      <c r="Z31" s="141" t="s">
        <v>86</v>
      </c>
      <c r="AA31" s="142"/>
      <c r="AB31" s="92"/>
    </row>
    <row r="32" spans="1:35" ht="18" customHeight="1">
      <c r="A32" s="308"/>
      <c r="B32" s="133">
        <v>5</v>
      </c>
      <c r="C32" s="213" t="s">
        <v>7</v>
      </c>
      <c r="D32" s="213"/>
      <c r="E32" s="213"/>
      <c r="F32" s="213"/>
      <c r="G32" s="213"/>
      <c r="H32" s="213"/>
      <c r="I32" s="214"/>
      <c r="J32" s="182"/>
      <c r="K32" s="183"/>
      <c r="L32" s="183"/>
      <c r="M32" s="183"/>
      <c r="N32" s="183"/>
      <c r="O32" s="183"/>
      <c r="P32" s="141" t="s">
        <v>88</v>
      </c>
      <c r="Q32" s="190"/>
      <c r="R32" s="183"/>
      <c r="S32" s="183"/>
      <c r="T32" s="183"/>
      <c r="U32" s="183"/>
      <c r="V32" s="183"/>
      <c r="W32" s="193" t="s">
        <v>87</v>
      </c>
      <c r="X32" s="193"/>
      <c r="Y32" s="97"/>
      <c r="Z32" s="141" t="s">
        <v>86</v>
      </c>
      <c r="AA32" s="142"/>
    </row>
    <row r="33" spans="1:33" ht="18" customHeight="1">
      <c r="A33" s="308"/>
      <c r="B33" s="133">
        <v>6</v>
      </c>
      <c r="C33" s="213" t="s">
        <v>8</v>
      </c>
      <c r="D33" s="213"/>
      <c r="E33" s="213"/>
      <c r="F33" s="213"/>
      <c r="G33" s="213"/>
      <c r="H33" s="213"/>
      <c r="I33" s="214"/>
      <c r="J33" s="342" t="s">
        <v>12</v>
      </c>
      <c r="K33" s="193"/>
      <c r="L33" s="193"/>
      <c r="M33" s="193"/>
      <c r="N33" s="193"/>
      <c r="O33" s="193"/>
      <c r="P33" s="193"/>
      <c r="Q33" s="193"/>
      <c r="R33" s="193"/>
      <c r="S33" s="193"/>
      <c r="T33" s="193"/>
      <c r="U33" s="193"/>
      <c r="V33" s="193"/>
      <c r="W33" s="193"/>
      <c r="X33" s="193"/>
      <c r="Y33" s="193"/>
      <c r="Z33" s="193"/>
      <c r="AA33" s="343"/>
    </row>
    <row r="34" spans="1:33" ht="18" customHeight="1">
      <c r="A34" s="308"/>
      <c r="B34" s="133">
        <v>7</v>
      </c>
      <c r="C34" s="213" t="s">
        <v>9</v>
      </c>
      <c r="D34" s="213"/>
      <c r="E34" s="213"/>
      <c r="F34" s="213"/>
      <c r="G34" s="213"/>
      <c r="H34" s="213"/>
      <c r="I34" s="214"/>
      <c r="J34" s="141" t="s">
        <v>102</v>
      </c>
      <c r="K34" s="141"/>
      <c r="L34" s="143"/>
      <c r="M34" s="141"/>
      <c r="N34" s="141"/>
      <c r="O34" s="143"/>
      <c r="P34" s="144"/>
      <c r="Q34" s="144"/>
      <c r="R34" s="143"/>
      <c r="S34" s="144"/>
      <c r="T34" s="144"/>
      <c r="U34" s="143"/>
      <c r="V34" s="144"/>
      <c r="W34" s="144"/>
      <c r="X34" s="143"/>
      <c r="Y34" s="144"/>
      <c r="Z34" s="144"/>
      <c r="AA34" s="145"/>
      <c r="AB34" s="93" t="b">
        <v>0</v>
      </c>
      <c r="AC34" s="93" t="b">
        <v>0</v>
      </c>
      <c r="AD34" s="93" t="b">
        <v>0</v>
      </c>
      <c r="AE34" s="93" t="b">
        <v>0</v>
      </c>
      <c r="AF34" s="93" t="b">
        <v>0</v>
      </c>
    </row>
    <row r="35" spans="1:33" ht="18" customHeight="1">
      <c r="A35" s="308"/>
      <c r="B35" s="133">
        <v>8</v>
      </c>
      <c r="C35" s="213" t="s">
        <v>53</v>
      </c>
      <c r="D35" s="213"/>
      <c r="E35" s="213"/>
      <c r="F35" s="213"/>
      <c r="G35" s="213"/>
      <c r="H35" s="213"/>
      <c r="I35" s="214"/>
      <c r="J35" s="242" t="s">
        <v>99</v>
      </c>
      <c r="K35" s="243"/>
      <c r="L35" s="243"/>
      <c r="M35" s="243"/>
      <c r="N35" s="243"/>
      <c r="O35" s="243"/>
      <c r="P35" s="243"/>
      <c r="Q35" s="146" t="s">
        <v>97</v>
      </c>
      <c r="R35" s="143"/>
      <c r="S35" s="147"/>
      <c r="T35" s="147"/>
      <c r="U35" s="143"/>
      <c r="V35" s="147"/>
      <c r="W35" s="147" t="s">
        <v>98</v>
      </c>
      <c r="X35" s="147"/>
      <c r="Y35" s="147"/>
      <c r="Z35" s="147"/>
      <c r="AA35" s="148"/>
      <c r="AB35" s="92"/>
      <c r="AC35" s="92"/>
      <c r="AD35" s="92" t="b">
        <v>0</v>
      </c>
      <c r="AE35" s="92" t="b">
        <v>0</v>
      </c>
      <c r="AF35" s="92"/>
    </row>
    <row r="36" spans="1:33" ht="18" customHeight="1">
      <c r="A36" s="308"/>
      <c r="B36" s="133">
        <v>9</v>
      </c>
      <c r="C36" s="213" t="s">
        <v>52</v>
      </c>
      <c r="D36" s="213"/>
      <c r="E36" s="213"/>
      <c r="F36" s="213"/>
      <c r="G36" s="213"/>
      <c r="H36" s="213"/>
      <c r="I36" s="214"/>
      <c r="J36" s="236" t="s">
        <v>13</v>
      </c>
      <c r="K36" s="237"/>
      <c r="L36" s="237"/>
      <c r="M36" s="238" t="s">
        <v>94</v>
      </c>
      <c r="N36" s="238"/>
      <c r="O36" s="238"/>
      <c r="P36" s="98"/>
      <c r="Q36" s="149" t="s">
        <v>93</v>
      </c>
      <c r="R36" s="238" t="s">
        <v>95</v>
      </c>
      <c r="S36" s="238"/>
      <c r="T36" s="238"/>
      <c r="U36" s="98"/>
      <c r="V36" s="149" t="s">
        <v>93</v>
      </c>
      <c r="W36" s="191" t="s">
        <v>96</v>
      </c>
      <c r="X36" s="191"/>
      <c r="Y36" s="191"/>
      <c r="Z36" s="191"/>
      <c r="AA36" s="192"/>
    </row>
    <row r="37" spans="1:33" ht="18" customHeight="1">
      <c r="A37" s="308"/>
      <c r="B37" s="293">
        <v>10</v>
      </c>
      <c r="C37" s="215" t="s">
        <v>64</v>
      </c>
      <c r="D37" s="215"/>
      <c r="E37" s="215"/>
      <c r="F37" s="215"/>
      <c r="G37" s="215"/>
      <c r="H37" s="215"/>
      <c r="I37" s="216"/>
      <c r="J37" s="327" t="s">
        <v>14</v>
      </c>
      <c r="K37" s="328"/>
      <c r="L37" s="239"/>
      <c r="M37" s="239"/>
      <c r="N37" s="239"/>
      <c r="O37" s="239"/>
      <c r="P37" s="239"/>
      <c r="Q37" s="239"/>
      <c r="R37" s="239"/>
      <c r="S37" s="239"/>
      <c r="T37" s="194" t="s">
        <v>16</v>
      </c>
      <c r="U37" s="194"/>
      <c r="V37" s="196"/>
      <c r="W37" s="196"/>
      <c r="X37" s="196"/>
      <c r="Y37" s="196"/>
      <c r="Z37" s="196"/>
      <c r="AA37" s="197"/>
      <c r="AG37" s="150"/>
    </row>
    <row r="38" spans="1:33" ht="18" customHeight="1">
      <c r="A38" s="308"/>
      <c r="B38" s="294"/>
      <c r="C38" s="219"/>
      <c r="D38" s="219"/>
      <c r="E38" s="219"/>
      <c r="F38" s="219"/>
      <c r="G38" s="219"/>
      <c r="H38" s="219"/>
      <c r="I38" s="220"/>
      <c r="J38" s="151"/>
      <c r="K38" s="152"/>
      <c r="L38" s="240"/>
      <c r="M38" s="240"/>
      <c r="N38" s="240"/>
      <c r="O38" s="240"/>
      <c r="P38" s="240"/>
      <c r="Q38" s="240"/>
      <c r="R38" s="240"/>
      <c r="S38" s="240"/>
      <c r="T38" s="195"/>
      <c r="U38" s="195"/>
      <c r="V38" s="198"/>
      <c r="W38" s="198"/>
      <c r="X38" s="198"/>
      <c r="Y38" s="198"/>
      <c r="Z38" s="198"/>
      <c r="AA38" s="199"/>
    </row>
    <row r="39" spans="1:33" ht="18" customHeight="1">
      <c r="A39" s="308"/>
      <c r="B39" s="295"/>
      <c r="C39" s="221"/>
      <c r="D39" s="221"/>
      <c r="E39" s="221"/>
      <c r="F39" s="221"/>
      <c r="G39" s="221"/>
      <c r="H39" s="221"/>
      <c r="I39" s="222"/>
      <c r="J39" s="311" t="s">
        <v>15</v>
      </c>
      <c r="K39" s="312"/>
      <c r="L39" s="241"/>
      <c r="M39" s="241"/>
      <c r="N39" s="241"/>
      <c r="O39" s="241"/>
      <c r="P39" s="241"/>
      <c r="Q39" s="241"/>
      <c r="R39" s="241"/>
      <c r="S39" s="241"/>
      <c r="T39" s="244" t="s">
        <v>80</v>
      </c>
      <c r="U39" s="244"/>
      <c r="V39" s="171"/>
      <c r="W39" s="171"/>
      <c r="X39" s="171"/>
      <c r="Y39" s="171"/>
      <c r="Z39" s="171"/>
      <c r="AA39" s="172"/>
    </row>
    <row r="40" spans="1:33" ht="18" customHeight="1">
      <c r="A40" s="308"/>
      <c r="B40" s="133">
        <v>11</v>
      </c>
      <c r="C40" s="213" t="s">
        <v>10</v>
      </c>
      <c r="D40" s="213"/>
      <c r="E40" s="213"/>
      <c r="F40" s="213"/>
      <c r="G40" s="213"/>
      <c r="H40" s="213"/>
      <c r="I40" s="214"/>
      <c r="J40" s="331" t="s">
        <v>77</v>
      </c>
      <c r="K40" s="331"/>
      <c r="L40" s="331"/>
      <c r="M40" s="331"/>
      <c r="N40" s="331"/>
      <c r="O40" s="331"/>
      <c r="P40" s="331"/>
      <c r="Q40" s="331"/>
      <c r="R40" s="331"/>
      <c r="S40" s="331"/>
      <c r="T40" s="331"/>
      <c r="U40" s="331"/>
      <c r="V40" s="331"/>
      <c r="W40" s="331"/>
      <c r="X40" s="331"/>
      <c r="Y40" s="331"/>
      <c r="Z40" s="331"/>
      <c r="AA40" s="148"/>
    </row>
    <row r="41" spans="1:33" ht="18" customHeight="1">
      <c r="A41" s="308"/>
      <c r="B41" s="293">
        <v>12</v>
      </c>
      <c r="C41" s="215" t="s">
        <v>11</v>
      </c>
      <c r="D41" s="215"/>
      <c r="E41" s="215"/>
      <c r="F41" s="215"/>
      <c r="G41" s="215"/>
      <c r="H41" s="215"/>
      <c r="I41" s="216"/>
      <c r="J41" s="153"/>
      <c r="K41" s="154"/>
      <c r="L41" s="154"/>
      <c r="M41" s="154"/>
      <c r="N41" s="155"/>
      <c r="O41" s="154"/>
      <c r="P41" s="154"/>
      <c r="Q41" s="155"/>
      <c r="R41" s="154"/>
      <c r="S41" s="154"/>
      <c r="T41" s="155"/>
      <c r="U41" s="154"/>
      <c r="V41" s="156"/>
      <c r="W41" s="155"/>
      <c r="X41" s="154"/>
      <c r="Y41" s="154"/>
      <c r="Z41" s="154"/>
      <c r="AA41" s="157"/>
      <c r="AB41" s="92" t="b">
        <v>0</v>
      </c>
      <c r="AC41" s="92" t="b">
        <v>0</v>
      </c>
      <c r="AD41" s="92" t="b">
        <v>0</v>
      </c>
      <c r="AE41" s="92" t="b">
        <v>0</v>
      </c>
      <c r="AF41" s="92" t="b">
        <v>0</v>
      </c>
    </row>
    <row r="42" spans="1:33" ht="18" customHeight="1" thickBot="1">
      <c r="A42" s="308"/>
      <c r="B42" s="309"/>
      <c r="C42" s="217"/>
      <c r="D42" s="217"/>
      <c r="E42" s="217"/>
      <c r="F42" s="217"/>
      <c r="G42" s="217"/>
      <c r="H42" s="217"/>
      <c r="I42" s="218"/>
      <c r="J42" s="158"/>
      <c r="K42" s="159"/>
      <c r="L42" s="159"/>
      <c r="M42" s="159"/>
      <c r="N42" s="159"/>
      <c r="O42" s="159"/>
      <c r="P42" s="159"/>
      <c r="Q42" s="160"/>
      <c r="R42" s="159"/>
      <c r="S42" s="159"/>
      <c r="T42" s="159"/>
      <c r="U42" s="159"/>
      <c r="V42" s="160"/>
      <c r="W42" s="159"/>
      <c r="X42" s="200" t="s">
        <v>100</v>
      </c>
      <c r="Y42" s="200"/>
      <c r="Z42" s="200"/>
      <c r="AA42" s="201"/>
      <c r="AB42" s="94" t="b">
        <v>0</v>
      </c>
      <c r="AC42" s="92"/>
      <c r="AD42" s="92" t="b">
        <v>0</v>
      </c>
      <c r="AE42" s="92"/>
      <c r="AF42" s="92" t="b">
        <v>0</v>
      </c>
    </row>
    <row r="43" spans="1:33" s="150" customFormat="1" ht="15" customHeight="1">
      <c r="A43" s="308"/>
      <c r="B43" s="320" t="s">
        <v>72</v>
      </c>
      <c r="C43" s="318"/>
      <c r="D43" s="318"/>
      <c r="E43" s="318"/>
      <c r="F43" s="318"/>
      <c r="G43" s="318"/>
      <c r="H43" s="318"/>
      <c r="I43" s="318"/>
      <c r="J43" s="318"/>
      <c r="K43" s="318"/>
      <c r="L43" s="319"/>
      <c r="M43" s="317" t="s">
        <v>73</v>
      </c>
      <c r="N43" s="318"/>
      <c r="O43" s="318"/>
      <c r="P43" s="318"/>
      <c r="Q43" s="318"/>
      <c r="R43" s="318"/>
      <c r="S43" s="318"/>
      <c r="T43" s="318"/>
      <c r="U43" s="318"/>
      <c r="V43" s="318"/>
      <c r="W43" s="319"/>
      <c r="X43" s="333" t="s">
        <v>70</v>
      </c>
      <c r="Y43" s="334"/>
      <c r="Z43" s="334"/>
      <c r="AA43" s="335"/>
      <c r="AD43" s="101"/>
      <c r="AE43" s="101"/>
      <c r="AF43" s="101"/>
      <c r="AG43" s="101"/>
    </row>
    <row r="44" spans="1:33" ht="13.5" customHeight="1">
      <c r="A44" s="308"/>
      <c r="B44" s="184" t="s">
        <v>17</v>
      </c>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6"/>
    </row>
    <row r="45" spans="1:33" ht="13.5" customHeight="1">
      <c r="A45" s="308"/>
      <c r="B45" s="187" t="s">
        <v>28</v>
      </c>
      <c r="C45" s="211" t="s">
        <v>21</v>
      </c>
      <c r="D45" s="212"/>
      <c r="E45" s="232" t="s">
        <v>54</v>
      </c>
      <c r="F45" s="212"/>
      <c r="G45" s="232" t="s">
        <v>57</v>
      </c>
      <c r="H45" s="212"/>
      <c r="I45" s="211" t="s">
        <v>26</v>
      </c>
      <c r="J45" s="212"/>
      <c r="K45" s="211" t="s">
        <v>26</v>
      </c>
      <c r="L45" s="212"/>
      <c r="M45" s="232" t="s">
        <v>22</v>
      </c>
      <c r="N45" s="233"/>
      <c r="O45" s="223" t="s">
        <v>68</v>
      </c>
      <c r="P45" s="224"/>
      <c r="Q45" s="224"/>
      <c r="R45" s="224"/>
      <c r="S45" s="224"/>
      <c r="T45" s="224"/>
      <c r="U45" s="224"/>
      <c r="V45" s="224"/>
      <c r="W45" s="224"/>
      <c r="X45" s="224"/>
      <c r="Y45" s="224"/>
      <c r="Z45" s="224"/>
      <c r="AA45" s="225"/>
    </row>
    <row r="46" spans="1:33">
      <c r="B46" s="188"/>
      <c r="C46" s="178"/>
      <c r="D46" s="179"/>
      <c r="E46" s="178"/>
      <c r="F46" s="179"/>
      <c r="G46" s="178"/>
      <c r="H46" s="179"/>
      <c r="I46" s="178"/>
      <c r="J46" s="179"/>
      <c r="K46" s="178"/>
      <c r="L46" s="179"/>
      <c r="M46" s="178"/>
      <c r="N46" s="209"/>
      <c r="O46" s="226"/>
      <c r="P46" s="227"/>
      <c r="Q46" s="227"/>
      <c r="R46" s="227"/>
      <c r="S46" s="227"/>
      <c r="T46" s="227"/>
      <c r="U46" s="227"/>
      <c r="V46" s="227"/>
      <c r="W46" s="227"/>
      <c r="X46" s="227"/>
      <c r="Y46" s="227"/>
      <c r="Z46" s="227"/>
      <c r="AA46" s="228"/>
    </row>
    <row r="47" spans="1:33" ht="13.5" customHeight="1">
      <c r="B47" s="189"/>
      <c r="C47" s="180"/>
      <c r="D47" s="181"/>
      <c r="E47" s="180"/>
      <c r="F47" s="181"/>
      <c r="G47" s="180"/>
      <c r="H47" s="181"/>
      <c r="I47" s="180"/>
      <c r="J47" s="181"/>
      <c r="K47" s="180"/>
      <c r="L47" s="181"/>
      <c r="M47" s="180"/>
      <c r="N47" s="210"/>
      <c r="O47" s="229"/>
      <c r="P47" s="230"/>
      <c r="Q47" s="230"/>
      <c r="R47" s="230"/>
      <c r="S47" s="230"/>
      <c r="T47" s="230"/>
      <c r="U47" s="230"/>
      <c r="V47" s="230"/>
      <c r="W47" s="230"/>
      <c r="X47" s="230"/>
      <c r="Y47" s="230"/>
      <c r="Z47" s="230"/>
      <c r="AA47" s="231"/>
    </row>
    <row r="48" spans="1:33">
      <c r="B48" s="188" t="s">
        <v>27</v>
      </c>
      <c r="C48" s="234" t="s">
        <v>58</v>
      </c>
      <c r="D48" s="235"/>
      <c r="E48" s="205" t="s">
        <v>26</v>
      </c>
      <c r="F48" s="206"/>
      <c r="G48" s="205" t="s">
        <v>26</v>
      </c>
      <c r="H48" s="206"/>
      <c r="I48" s="332" t="s">
        <v>22</v>
      </c>
      <c r="J48" s="235"/>
      <c r="K48" s="332"/>
      <c r="L48" s="235"/>
      <c r="M48" s="332" t="s">
        <v>60</v>
      </c>
      <c r="N48" s="235"/>
      <c r="O48" s="339" t="s">
        <v>29</v>
      </c>
      <c r="P48" s="259" t="s">
        <v>103</v>
      </c>
      <c r="Q48" s="260"/>
      <c r="R48" s="207" t="s">
        <v>22</v>
      </c>
      <c r="S48" s="336"/>
      <c r="T48" s="337" t="s">
        <v>65</v>
      </c>
      <c r="U48" s="338"/>
      <c r="V48" s="207" t="s">
        <v>22</v>
      </c>
      <c r="W48" s="208"/>
      <c r="X48" s="251" t="s">
        <v>31</v>
      </c>
      <c r="Y48" s="224"/>
      <c r="Z48" s="224"/>
      <c r="AA48" s="225"/>
    </row>
    <row r="49" spans="2:27" ht="13.5" customHeight="1">
      <c r="B49" s="188"/>
      <c r="C49" s="178"/>
      <c r="D49" s="179"/>
      <c r="E49" s="178"/>
      <c r="F49" s="179"/>
      <c r="G49" s="178"/>
      <c r="H49" s="179"/>
      <c r="I49" s="178"/>
      <c r="J49" s="179"/>
      <c r="K49" s="178"/>
      <c r="L49" s="179"/>
      <c r="M49" s="178"/>
      <c r="N49" s="209"/>
      <c r="O49" s="340"/>
      <c r="P49" s="161"/>
      <c r="Q49" s="162"/>
      <c r="R49" s="161"/>
      <c r="S49" s="162"/>
      <c r="T49" s="161"/>
      <c r="U49" s="162"/>
      <c r="V49" s="161"/>
      <c r="W49" s="163"/>
      <c r="X49" s="161"/>
      <c r="Y49" s="163"/>
      <c r="Z49" s="163"/>
      <c r="AA49" s="164"/>
    </row>
    <row r="50" spans="2:27" ht="13.5" customHeight="1">
      <c r="B50" s="188"/>
      <c r="C50" s="180"/>
      <c r="D50" s="181"/>
      <c r="E50" s="180"/>
      <c r="F50" s="181"/>
      <c r="G50" s="180"/>
      <c r="H50" s="181"/>
      <c r="I50" s="180"/>
      <c r="J50" s="181"/>
      <c r="K50" s="180"/>
      <c r="L50" s="181"/>
      <c r="M50" s="180"/>
      <c r="N50" s="210"/>
      <c r="O50" s="341"/>
      <c r="P50" s="165"/>
      <c r="Q50" s="166"/>
      <c r="R50" s="165"/>
      <c r="S50" s="166"/>
      <c r="T50" s="165"/>
      <c r="U50" s="166"/>
      <c r="V50" s="165"/>
      <c r="W50" s="167"/>
      <c r="X50" s="161"/>
      <c r="Y50" s="163"/>
      <c r="Z50" s="163"/>
      <c r="AA50" s="164"/>
    </row>
    <row r="51" spans="2:27" ht="13.5" customHeight="1">
      <c r="B51" s="188"/>
      <c r="C51" s="261" t="s">
        <v>25</v>
      </c>
      <c r="D51" s="262"/>
      <c r="E51" s="205" t="s">
        <v>26</v>
      </c>
      <c r="F51" s="206"/>
      <c r="G51" s="265" t="s">
        <v>26</v>
      </c>
      <c r="H51" s="262"/>
      <c r="I51" s="332" t="s">
        <v>22</v>
      </c>
      <c r="J51" s="235"/>
      <c r="K51" s="163"/>
      <c r="L51" s="163"/>
      <c r="M51" s="163"/>
      <c r="N51" s="163"/>
      <c r="O51" s="163"/>
      <c r="P51" s="163"/>
      <c r="Q51" s="163"/>
      <c r="R51" s="163"/>
      <c r="S51" s="163"/>
      <c r="T51" s="163"/>
      <c r="U51" s="163"/>
      <c r="V51" s="163"/>
      <c r="W51" s="163"/>
      <c r="X51" s="161"/>
      <c r="Y51" s="163"/>
      <c r="Z51" s="163"/>
      <c r="AA51" s="164"/>
    </row>
    <row r="52" spans="2:27" ht="13.5" customHeight="1">
      <c r="B52" s="188"/>
      <c r="C52" s="178"/>
      <c r="D52" s="179"/>
      <c r="E52" s="178"/>
      <c r="F52" s="179"/>
      <c r="G52" s="178"/>
      <c r="H52" s="179"/>
      <c r="I52" s="178"/>
      <c r="J52" s="179"/>
      <c r="K52" s="163"/>
      <c r="L52" s="163"/>
      <c r="M52" s="163"/>
      <c r="N52" s="163"/>
      <c r="O52" s="163"/>
      <c r="P52" s="163"/>
      <c r="Q52" s="163"/>
      <c r="R52" s="163"/>
      <c r="S52" s="163"/>
      <c r="T52" s="163"/>
      <c r="U52" s="163"/>
      <c r="V52" s="163"/>
      <c r="W52" s="163"/>
      <c r="X52" s="161"/>
      <c r="Y52" s="163"/>
      <c r="Z52" s="163"/>
      <c r="AA52" s="164"/>
    </row>
    <row r="53" spans="2:27" ht="13.5" customHeight="1">
      <c r="B53" s="188"/>
      <c r="C53" s="180"/>
      <c r="D53" s="181"/>
      <c r="E53" s="180"/>
      <c r="F53" s="181"/>
      <c r="G53" s="180"/>
      <c r="H53" s="181"/>
      <c r="I53" s="180"/>
      <c r="J53" s="181"/>
      <c r="K53" s="163"/>
      <c r="L53" s="163"/>
      <c r="M53" s="163"/>
      <c r="N53" s="163"/>
      <c r="O53" s="163"/>
      <c r="P53" s="163"/>
      <c r="Q53" s="163"/>
      <c r="R53" s="163"/>
      <c r="S53" s="163"/>
      <c r="T53" s="163"/>
      <c r="U53" s="163"/>
      <c r="V53" s="163"/>
      <c r="W53" s="163"/>
      <c r="X53" s="165"/>
      <c r="Y53" s="167"/>
      <c r="Z53" s="167"/>
      <c r="AA53" s="168"/>
    </row>
    <row r="54" spans="2:27" ht="13.5" customHeight="1">
      <c r="B54" s="188"/>
      <c r="C54" s="261" t="s">
        <v>25</v>
      </c>
      <c r="D54" s="262"/>
      <c r="E54" s="205" t="s">
        <v>26</v>
      </c>
      <c r="F54" s="206"/>
      <c r="G54" s="265" t="s">
        <v>26</v>
      </c>
      <c r="H54" s="262"/>
      <c r="I54" s="332" t="s">
        <v>22</v>
      </c>
      <c r="J54" s="235"/>
      <c r="K54" s="163"/>
      <c r="L54" s="163"/>
      <c r="M54" s="163"/>
      <c r="N54" s="163"/>
      <c r="O54" s="163"/>
      <c r="P54" s="163"/>
      <c r="Q54" s="163"/>
      <c r="R54" s="163"/>
      <c r="S54" s="163"/>
      <c r="T54" s="163"/>
      <c r="U54" s="163"/>
      <c r="V54" s="163"/>
      <c r="W54" s="163"/>
      <c r="X54" s="253" t="s">
        <v>32</v>
      </c>
      <c r="Y54" s="254"/>
      <c r="Z54" s="163"/>
      <c r="AA54" s="164"/>
    </row>
    <row r="55" spans="2:27" ht="13.5" customHeight="1">
      <c r="B55" s="188"/>
      <c r="C55" s="178"/>
      <c r="D55" s="179"/>
      <c r="E55" s="178"/>
      <c r="F55" s="179"/>
      <c r="G55" s="178"/>
      <c r="H55" s="179"/>
      <c r="I55" s="178"/>
      <c r="J55" s="179"/>
      <c r="K55" s="163"/>
      <c r="L55" s="163"/>
      <c r="M55" s="163"/>
      <c r="N55" s="163"/>
      <c r="O55" s="163"/>
      <c r="P55" s="163"/>
      <c r="Q55" s="163"/>
      <c r="R55" s="163"/>
      <c r="S55" s="163"/>
      <c r="T55" s="163"/>
      <c r="U55" s="163"/>
      <c r="V55" s="163"/>
      <c r="W55" s="163"/>
      <c r="X55" s="255"/>
      <c r="Y55" s="256"/>
      <c r="Z55" s="163"/>
      <c r="AA55" s="164"/>
    </row>
    <row r="56" spans="2:27" ht="14.25" thickBot="1">
      <c r="B56" s="252"/>
      <c r="C56" s="263"/>
      <c r="D56" s="264"/>
      <c r="E56" s="263"/>
      <c r="F56" s="264"/>
      <c r="G56" s="263"/>
      <c r="H56" s="264"/>
      <c r="I56" s="263"/>
      <c r="J56" s="264"/>
      <c r="K56" s="169"/>
      <c r="L56" s="169"/>
      <c r="M56" s="169"/>
      <c r="N56" s="169"/>
      <c r="O56" s="169"/>
      <c r="P56" s="169"/>
      <c r="Q56" s="169"/>
      <c r="R56" s="169"/>
      <c r="S56" s="169"/>
      <c r="T56" s="169"/>
      <c r="U56" s="169"/>
      <c r="V56" s="169"/>
      <c r="W56" s="169"/>
      <c r="X56" s="257"/>
      <c r="Y56" s="258"/>
      <c r="Z56" s="169"/>
      <c r="AA56" s="170"/>
    </row>
    <row r="57" spans="2:27">
      <c r="G57" s="322" t="s">
        <v>76</v>
      </c>
      <c r="H57" s="322"/>
      <c r="I57" s="322"/>
      <c r="J57" s="322"/>
      <c r="K57" s="322"/>
      <c r="L57" s="322"/>
      <c r="M57" s="322"/>
      <c r="N57" s="322"/>
      <c r="O57" s="322"/>
      <c r="P57" s="322"/>
      <c r="Q57" s="322"/>
      <c r="R57" s="322"/>
      <c r="S57" s="322"/>
      <c r="W57" s="326" t="s">
        <v>42</v>
      </c>
      <c r="X57" s="326"/>
      <c r="Y57" s="326"/>
      <c r="Z57" s="326"/>
    </row>
    <row r="58" spans="2:27">
      <c r="G58" s="323"/>
      <c r="H58" s="323"/>
      <c r="I58" s="323"/>
      <c r="J58" s="323"/>
      <c r="K58" s="323"/>
      <c r="L58" s="323"/>
      <c r="M58" s="323"/>
      <c r="N58" s="323"/>
      <c r="O58" s="323"/>
      <c r="P58" s="323"/>
      <c r="Q58" s="323"/>
      <c r="R58" s="323"/>
      <c r="S58" s="323"/>
    </row>
  </sheetData>
  <sheetProtection algorithmName="SHA-512" hashValue="zBCZrlHakQDMyhUFIqhlTwvOViuMMIQC4FyAoPzn0G2g1FDtuCj723xXJj0YL7lYGejAoQ5CnZw2nYDOfRIvyA==" saltValue="pp0jLsNN4ac4e/TW2MKHoQ==" spinCount="100000" sheet="1" selectLockedCells="1" autoFilter="0"/>
  <protectedRanges>
    <protectedRange sqref="Y7:AA7" name="範囲21"/>
    <protectedRange sqref="J40" name="範囲20"/>
    <protectedRange sqref="AB41:AF42" name="範囲18"/>
    <protectedRange sqref="AB34:AF35" name="範囲17"/>
    <protectedRange sqref="M36:AA36" name="範囲15"/>
    <protectedRange sqref="J31:AA32" name="範囲14"/>
    <protectedRange sqref="Y8" name="範囲7"/>
    <protectedRange sqref="W8" name="範囲6"/>
    <protectedRange sqref="U8" name="範囲5"/>
    <protectedRange sqref="I21" name="範囲4"/>
    <protectedRange sqref="B21:G21" name="範囲3"/>
    <protectedRange sqref="O3:P4" name="範囲2"/>
    <protectedRange sqref="D3:M4" name="範囲1"/>
    <protectedRange sqref="Q9:Z20" name="範囲9"/>
    <protectedRange sqref="U24 J23:T24 W23:AA24 U23:V23" name="範囲10"/>
    <protectedRange sqref="C27:M30" name="範囲11"/>
    <protectedRange sqref="Q27:V30" name="範囲12"/>
    <protectedRange sqref="Z27:AA30" name="範囲13"/>
    <protectedRange sqref="J37:AA39" name="範囲16"/>
    <protectedRange sqref="X42:AA42" name="範囲19"/>
  </protectedRanges>
  <mergeCells count="165">
    <mergeCell ref="G57:S58"/>
    <mergeCell ref="C25:I25"/>
    <mergeCell ref="J25:R25"/>
    <mergeCell ref="W57:Z57"/>
    <mergeCell ref="J37:K37"/>
    <mergeCell ref="C26:I26"/>
    <mergeCell ref="C36:I36"/>
    <mergeCell ref="J40:Z40"/>
    <mergeCell ref="M48:N48"/>
    <mergeCell ref="X43:AA43"/>
    <mergeCell ref="C27:I27"/>
    <mergeCell ref="I54:J54"/>
    <mergeCell ref="E45:F45"/>
    <mergeCell ref="R48:S48"/>
    <mergeCell ref="T48:U48"/>
    <mergeCell ref="I48:J48"/>
    <mergeCell ref="O48:O50"/>
    <mergeCell ref="J33:AA33"/>
    <mergeCell ref="N29:P29"/>
    <mergeCell ref="K48:L48"/>
    <mergeCell ref="J32:O32"/>
    <mergeCell ref="Q32:V32"/>
    <mergeCell ref="I51:J51"/>
    <mergeCell ref="G51:H51"/>
    <mergeCell ref="A21:A45"/>
    <mergeCell ref="B41:B42"/>
    <mergeCell ref="C24:I24"/>
    <mergeCell ref="K21:M21"/>
    <mergeCell ref="C23:I23"/>
    <mergeCell ref="I45:J45"/>
    <mergeCell ref="K45:L45"/>
    <mergeCell ref="C30:I30"/>
    <mergeCell ref="C31:I31"/>
    <mergeCell ref="C35:I35"/>
    <mergeCell ref="J39:K39"/>
    <mergeCell ref="B37:B39"/>
    <mergeCell ref="J27:K27"/>
    <mergeCell ref="L27:M27"/>
    <mergeCell ref="J30:K30"/>
    <mergeCell ref="L30:M30"/>
    <mergeCell ref="B21:G21"/>
    <mergeCell ref="J24:K24"/>
    <mergeCell ref="M43:W43"/>
    <mergeCell ref="B43:L43"/>
    <mergeCell ref="L29:M29"/>
    <mergeCell ref="W24:Y24"/>
    <mergeCell ref="C32:I32"/>
    <mergeCell ref="L24:T24"/>
    <mergeCell ref="V5:X6"/>
    <mergeCell ref="B25:B30"/>
    <mergeCell ref="J28:K28"/>
    <mergeCell ref="B8:G9"/>
    <mergeCell ref="S25:AA25"/>
    <mergeCell ref="N27:P27"/>
    <mergeCell ref="Q27:R27"/>
    <mergeCell ref="S27:T27"/>
    <mergeCell ref="U27:V27"/>
    <mergeCell ref="W27:Y27"/>
    <mergeCell ref="Z27:AA27"/>
    <mergeCell ref="Q29:R29"/>
    <mergeCell ref="S29:T29"/>
    <mergeCell ref="U29:V29"/>
    <mergeCell ref="W29:Y29"/>
    <mergeCell ref="Z29:AA29"/>
    <mergeCell ref="N30:P30"/>
    <mergeCell ref="Z30:AA30"/>
    <mergeCell ref="J23:AA23"/>
    <mergeCell ref="O17:P17"/>
    <mergeCell ref="Y5:AA6"/>
    <mergeCell ref="N21:P21"/>
    <mergeCell ref="Q18:Z18"/>
    <mergeCell ref="U24:V24"/>
    <mergeCell ref="Q20:Z20"/>
    <mergeCell ref="D3:M4"/>
    <mergeCell ref="E48:F48"/>
    <mergeCell ref="C29:I29"/>
    <mergeCell ref="S4:U4"/>
    <mergeCell ref="V4:X4"/>
    <mergeCell ref="S30:T30"/>
    <mergeCell ref="U30:V30"/>
    <mergeCell ref="W30:Y30"/>
    <mergeCell ref="Q9:S9"/>
    <mergeCell ref="Q10:Z11"/>
    <mergeCell ref="Q21:R21"/>
    <mergeCell ref="Q12:Z13"/>
    <mergeCell ref="Q14:Z15"/>
    <mergeCell ref="Q16:Z17"/>
    <mergeCell ref="S19:Z19"/>
    <mergeCell ref="O11:P11"/>
    <mergeCell ref="O13:P13"/>
    <mergeCell ref="O15:P15"/>
    <mergeCell ref="Y4:AA4"/>
    <mergeCell ref="Y7:AA7"/>
    <mergeCell ref="R4:R6"/>
    <mergeCell ref="O3:P4"/>
    <mergeCell ref="U28:V28"/>
    <mergeCell ref="S5:U6"/>
    <mergeCell ref="X48:AA48"/>
    <mergeCell ref="B48:B56"/>
    <mergeCell ref="G49:H50"/>
    <mergeCell ref="I49:J50"/>
    <mergeCell ref="M49:N50"/>
    <mergeCell ref="K49:L50"/>
    <mergeCell ref="X54:Y56"/>
    <mergeCell ref="P48:Q48"/>
    <mergeCell ref="C51:D51"/>
    <mergeCell ref="C55:D56"/>
    <mergeCell ref="E55:F56"/>
    <mergeCell ref="G55:H56"/>
    <mergeCell ref="I55:J56"/>
    <mergeCell ref="C52:D53"/>
    <mergeCell ref="E52:F53"/>
    <mergeCell ref="G52:H53"/>
    <mergeCell ref="I52:J53"/>
    <mergeCell ref="E54:F54"/>
    <mergeCell ref="C54:D54"/>
    <mergeCell ref="G54:H54"/>
    <mergeCell ref="C49:D50"/>
    <mergeCell ref="E49:F50"/>
    <mergeCell ref="E51:F51"/>
    <mergeCell ref="G48:H48"/>
    <mergeCell ref="V48:W48"/>
    <mergeCell ref="M46:N47"/>
    <mergeCell ref="C45:D45"/>
    <mergeCell ref="C33:I33"/>
    <mergeCell ref="C41:I42"/>
    <mergeCell ref="C40:I40"/>
    <mergeCell ref="C34:I34"/>
    <mergeCell ref="C37:I39"/>
    <mergeCell ref="O45:AA47"/>
    <mergeCell ref="G45:H45"/>
    <mergeCell ref="M45:N45"/>
    <mergeCell ref="C48:D48"/>
    <mergeCell ref="E46:F47"/>
    <mergeCell ref="G46:H47"/>
    <mergeCell ref="I46:J47"/>
    <mergeCell ref="K46:L47"/>
    <mergeCell ref="J36:L36"/>
    <mergeCell ref="M36:O36"/>
    <mergeCell ref="R36:T36"/>
    <mergeCell ref="L37:S38"/>
    <mergeCell ref="L39:S39"/>
    <mergeCell ref="J35:P35"/>
    <mergeCell ref="T39:U39"/>
    <mergeCell ref="V39:AA39"/>
    <mergeCell ref="L28:M28"/>
    <mergeCell ref="N28:P28"/>
    <mergeCell ref="Q28:R28"/>
    <mergeCell ref="S28:T28"/>
    <mergeCell ref="C46:D47"/>
    <mergeCell ref="J31:O31"/>
    <mergeCell ref="B44:AA44"/>
    <mergeCell ref="B45:B47"/>
    <mergeCell ref="Q31:V31"/>
    <mergeCell ref="J29:K29"/>
    <mergeCell ref="W36:AA36"/>
    <mergeCell ref="W31:X31"/>
    <mergeCell ref="T37:U38"/>
    <mergeCell ref="V37:AA38"/>
    <mergeCell ref="X42:AA42"/>
    <mergeCell ref="Q30:R30"/>
    <mergeCell ref="W28:Y28"/>
    <mergeCell ref="Z28:AA28"/>
    <mergeCell ref="W32:X32"/>
    <mergeCell ref="C28:I28"/>
  </mergeCells>
  <phoneticPr fontId="1"/>
  <conditionalFormatting sqref="U8">
    <cfRule type="expression" dxfId="205" priority="316">
      <formula>$U$8&lt;&gt;""</formula>
    </cfRule>
  </conditionalFormatting>
  <conditionalFormatting sqref="W8">
    <cfRule type="expression" dxfId="204" priority="315">
      <formula>$W$8&lt;&gt;""</formula>
    </cfRule>
  </conditionalFormatting>
  <conditionalFormatting sqref="Y8">
    <cfRule type="expression" dxfId="203" priority="314">
      <formula>$Y$8&lt;&gt;""</formula>
    </cfRule>
  </conditionalFormatting>
  <conditionalFormatting sqref="Q9:S9">
    <cfRule type="expression" dxfId="202" priority="313">
      <formula>$Q$9&lt;&gt;""</formula>
    </cfRule>
  </conditionalFormatting>
  <conditionalFormatting sqref="Q10:Z11">
    <cfRule type="expression" dxfId="201" priority="312">
      <formula>$Q$10&lt;&gt;""</formula>
    </cfRule>
  </conditionalFormatting>
  <conditionalFormatting sqref="Q12:Z13">
    <cfRule type="expression" dxfId="200" priority="311">
      <formula>$Q$12&lt;&gt;""</formula>
    </cfRule>
  </conditionalFormatting>
  <conditionalFormatting sqref="Q14:Z15">
    <cfRule type="expression" dxfId="199" priority="310">
      <formula>$Q$14&lt;&gt;""</formula>
    </cfRule>
  </conditionalFormatting>
  <conditionalFormatting sqref="Q16:Z17">
    <cfRule type="expression" dxfId="198" priority="309">
      <formula>$Q$16&lt;&gt;""</formula>
    </cfRule>
  </conditionalFormatting>
  <conditionalFormatting sqref="S19:Z19">
    <cfRule type="expression" dxfId="197" priority="308">
      <formula>$S$19&lt;&gt;""</formula>
    </cfRule>
  </conditionalFormatting>
  <conditionalFormatting sqref="J23:AA23">
    <cfRule type="expression" dxfId="196" priority="307">
      <formula>$J$23&lt;&gt;""</formula>
    </cfRule>
  </conditionalFormatting>
  <conditionalFormatting sqref="L24">
    <cfRule type="expression" dxfId="195" priority="306">
      <formula>$L$24&lt;&gt;""</formula>
    </cfRule>
  </conditionalFormatting>
  <conditionalFormatting sqref="W24:Y24">
    <cfRule type="expression" dxfId="194" priority="305">
      <formula>$W$24&lt;&gt;""</formula>
    </cfRule>
  </conditionalFormatting>
  <conditionalFormatting sqref="J31:O31">
    <cfRule type="expression" dxfId="193" priority="304">
      <formula>$J$31&lt;&gt;""</formula>
    </cfRule>
  </conditionalFormatting>
  <conditionalFormatting sqref="Q31:V31">
    <cfRule type="expression" dxfId="192" priority="302">
      <formula>$Y$31&lt;&gt;""</formula>
    </cfRule>
    <cfRule type="expression" dxfId="191" priority="303">
      <formula>$Q$31&lt;&gt;""</formula>
    </cfRule>
  </conditionalFormatting>
  <conditionalFormatting sqref="Y31">
    <cfRule type="expression" dxfId="190" priority="300">
      <formula>$Q$31&lt;&gt;""</formula>
    </cfRule>
    <cfRule type="expression" dxfId="189" priority="301">
      <formula>$Y$31&lt;&gt;""</formula>
    </cfRule>
  </conditionalFormatting>
  <conditionalFormatting sqref="J32:O32">
    <cfRule type="expression" dxfId="188" priority="299">
      <formula>$J$32&lt;&gt;""</formula>
    </cfRule>
  </conditionalFormatting>
  <conditionalFormatting sqref="Q32:V32">
    <cfRule type="expression" dxfId="187" priority="297">
      <formula>$Y$32&lt;&gt;""</formula>
    </cfRule>
    <cfRule type="expression" dxfId="186" priority="298">
      <formula>$Q$32&lt;&gt;""</formula>
    </cfRule>
  </conditionalFormatting>
  <conditionalFormatting sqref="Y32">
    <cfRule type="expression" dxfId="185" priority="295">
      <formula>$Q$32&lt;&gt;""</formula>
    </cfRule>
    <cfRule type="expression" dxfId="184" priority="296">
      <formula>$Y$32&lt;&gt;""</formula>
    </cfRule>
  </conditionalFormatting>
  <conditionalFormatting sqref="P36">
    <cfRule type="expression" dxfId="183" priority="294">
      <formula>$P$36&lt;&gt;""</formula>
    </cfRule>
  </conditionalFormatting>
  <conditionalFormatting sqref="U36">
    <cfRule type="expression" dxfId="182" priority="293">
      <formula>$U$36&lt;&gt;""</formula>
    </cfRule>
  </conditionalFormatting>
  <conditionalFormatting sqref="L37:S38">
    <cfRule type="expression" dxfId="181" priority="292">
      <formula>$L$37&lt;&gt;""</formula>
    </cfRule>
  </conditionalFormatting>
  <conditionalFormatting sqref="V37:AA38">
    <cfRule type="expression" dxfId="180" priority="4">
      <formula>$V$37&lt;&gt;""</formula>
    </cfRule>
    <cfRule type="expression" dxfId="179" priority="6">
      <formula>$L$37=""</formula>
    </cfRule>
    <cfRule type="expression" dxfId="178" priority="291">
      <formula>$L$37="未定"</formula>
    </cfRule>
  </conditionalFormatting>
  <conditionalFormatting sqref="L39:S39">
    <cfRule type="expression" dxfId="177" priority="3">
      <formula>$L$39&lt;&gt;""</formula>
    </cfRule>
    <cfRule type="expression" dxfId="176" priority="12">
      <formula>$L$37=""</formula>
    </cfRule>
    <cfRule type="expression" dxfId="175" priority="290">
      <formula>$L$37="未定"</formula>
    </cfRule>
  </conditionalFormatting>
  <conditionalFormatting sqref="V39">
    <cfRule type="expression" dxfId="174" priority="2">
      <formula>$V$39&lt;&gt;""</formula>
    </cfRule>
    <cfRule type="expression" dxfId="173" priority="10">
      <formula>$L$37=""</formula>
    </cfRule>
    <cfRule type="expression" dxfId="172" priority="289">
      <formula>$L$37="未定"</formula>
    </cfRule>
  </conditionalFormatting>
  <conditionalFormatting sqref="J40:Z40">
    <cfRule type="expression" dxfId="171" priority="1">
      <formula>$J$40&lt;&gt;"令和　　　年　　　月　　　日　　　　　　　　　　　　　　　　西土管指令　　　第　　　　　　　号"</formula>
    </cfRule>
    <cfRule type="expression" dxfId="170" priority="287">
      <formula>$O$3="【新規】"</formula>
    </cfRule>
  </conditionalFormatting>
  <conditionalFormatting sqref="C27:I27">
    <cfRule type="expression" dxfId="169" priority="278">
      <formula>$C$30&lt;&gt;""</formula>
    </cfRule>
    <cfRule type="expression" dxfId="168" priority="279">
      <formula>$C$29&lt;&gt;""</formula>
    </cfRule>
    <cfRule type="expression" dxfId="167" priority="285">
      <formula>$C$28&lt;&gt;""</formula>
    </cfRule>
    <cfRule type="expression" dxfId="166" priority="286">
      <formula>$C$27&lt;&gt;""</formula>
    </cfRule>
  </conditionalFormatting>
  <conditionalFormatting sqref="C28:I30">
    <cfRule type="expression" dxfId="165" priority="274">
      <formula>$C$30&lt;&gt;""</formula>
    </cfRule>
    <cfRule type="expression" dxfId="164" priority="275">
      <formula>$C$29&lt;&gt;""</formula>
    </cfRule>
    <cfRule type="expression" dxfId="163" priority="276">
      <formula>$C$28&lt;&gt;""</formula>
    </cfRule>
    <cfRule type="expression" dxfId="162" priority="277">
      <formula>$C$27&lt;&gt;""</formula>
    </cfRule>
  </conditionalFormatting>
  <conditionalFormatting sqref="J27:K27">
    <cfRule type="expression" dxfId="161" priority="270">
      <formula>$J$30&lt;&gt;""</formula>
    </cfRule>
    <cfRule type="expression" dxfId="160" priority="271">
      <formula>$J$29&lt;&gt;""</formula>
    </cfRule>
    <cfRule type="expression" dxfId="159" priority="272">
      <formula>$J$28&lt;&gt;""</formula>
    </cfRule>
    <cfRule type="expression" dxfId="158" priority="273">
      <formula>$J$27&lt;&gt;""</formula>
    </cfRule>
  </conditionalFormatting>
  <conditionalFormatting sqref="J28:K30">
    <cfRule type="expression" dxfId="157" priority="266">
      <formula>$J$30&lt;&gt;""</formula>
    </cfRule>
    <cfRule type="expression" dxfId="156" priority="267">
      <formula>$J$29&lt;&gt;""</formula>
    </cfRule>
    <cfRule type="expression" dxfId="155" priority="268">
      <formula>$J$28&lt;&gt;""</formula>
    </cfRule>
    <cfRule type="expression" dxfId="154" priority="269">
      <formula>$J$27&lt;&gt;""</formula>
    </cfRule>
  </conditionalFormatting>
  <conditionalFormatting sqref="D3:M4">
    <cfRule type="expression" dxfId="153" priority="265">
      <formula>$D$3&lt;&gt;""</formula>
    </cfRule>
  </conditionalFormatting>
  <conditionalFormatting sqref="O3:P4">
    <cfRule type="expression" dxfId="152" priority="264">
      <formula>$O$3&lt;&gt;""</formula>
    </cfRule>
  </conditionalFormatting>
  <conditionalFormatting sqref="B21:G21">
    <cfRule type="expression" dxfId="151" priority="263">
      <formula>$B$21&lt;&gt;""</formula>
    </cfRule>
  </conditionalFormatting>
  <conditionalFormatting sqref="I21">
    <cfRule type="expression" dxfId="150" priority="262">
      <formula>$I$21&lt;&gt;""</formula>
    </cfRule>
  </conditionalFormatting>
  <conditionalFormatting sqref="L27:M27">
    <cfRule type="expression" dxfId="149" priority="258">
      <formula>$L$30&lt;&gt;""</formula>
    </cfRule>
    <cfRule type="expression" dxfId="148" priority="259">
      <formula>$L$29&lt;&gt;""</formula>
    </cfRule>
    <cfRule type="expression" dxfId="147" priority="260">
      <formula>$L$28&lt;&gt;""</formula>
    </cfRule>
    <cfRule type="expression" dxfId="146" priority="261">
      <formula>$L$27&lt;&gt;""</formula>
    </cfRule>
  </conditionalFormatting>
  <conditionalFormatting sqref="L28:M30">
    <cfRule type="expression" dxfId="145" priority="254">
      <formula>$L$30&lt;&gt;""</formula>
    </cfRule>
    <cfRule type="expression" dxfId="144" priority="255">
      <formula>$L$29&lt;&gt;""</formula>
    </cfRule>
    <cfRule type="expression" dxfId="143" priority="256">
      <formula>$L$28&lt;&gt;""</formula>
    </cfRule>
    <cfRule type="expression" dxfId="142" priority="257">
      <formula>$L$27&lt;&gt;""</formula>
    </cfRule>
  </conditionalFormatting>
  <conditionalFormatting sqref="Q27:R27">
    <cfRule type="expression" dxfId="141" priority="250">
      <formula>$Q$30&lt;&gt;""</formula>
    </cfRule>
    <cfRule type="expression" dxfId="140" priority="251">
      <formula>$Q$29&lt;&gt;""</formula>
    </cfRule>
    <cfRule type="expression" dxfId="139" priority="252">
      <formula>$Q$28&lt;&gt;""</formula>
    </cfRule>
    <cfRule type="expression" dxfId="138" priority="253">
      <formula>$Q$27&lt;&gt;""</formula>
    </cfRule>
  </conditionalFormatting>
  <conditionalFormatting sqref="Q28:R30">
    <cfRule type="expression" dxfId="137" priority="242">
      <formula>$Q$30&lt;&gt;""</formula>
    </cfRule>
    <cfRule type="expression" dxfId="136" priority="243">
      <formula>$Q$29&lt;&gt;""</formula>
    </cfRule>
    <cfRule type="expression" dxfId="135" priority="244">
      <formula>$Q$28&lt;&gt;""</formula>
    </cfRule>
    <cfRule type="expression" dxfId="134" priority="245">
      <formula>$Q$27&lt;&gt;""</formula>
    </cfRule>
  </conditionalFormatting>
  <conditionalFormatting sqref="S27:T27">
    <cfRule type="expression" dxfId="133" priority="238">
      <formula>$S$30&lt;&gt;""</formula>
    </cfRule>
    <cfRule type="expression" dxfId="132" priority="239">
      <formula>$S$29&lt;&gt;""</formula>
    </cfRule>
    <cfRule type="expression" dxfId="131" priority="240">
      <formula>$S$28&lt;&gt;""</formula>
    </cfRule>
    <cfRule type="expression" dxfId="130" priority="241">
      <formula>$S$27&lt;&gt;""</formula>
    </cfRule>
  </conditionalFormatting>
  <conditionalFormatting sqref="S28:T30">
    <cfRule type="expression" dxfId="129" priority="234">
      <formula>$S$30&lt;&gt;""</formula>
    </cfRule>
    <cfRule type="expression" dxfId="128" priority="235">
      <formula>$S$29&lt;&gt;""</formula>
    </cfRule>
    <cfRule type="expression" dxfId="127" priority="236">
      <formula>$S$28&lt;&gt;""</formula>
    </cfRule>
    <cfRule type="expression" dxfId="126" priority="237">
      <formula>$S$27&lt;&gt;""</formula>
    </cfRule>
  </conditionalFormatting>
  <conditionalFormatting sqref="U27:V27">
    <cfRule type="expression" dxfId="125" priority="230">
      <formula>$U$30&lt;&gt;""</formula>
    </cfRule>
    <cfRule type="expression" dxfId="124" priority="231">
      <formula>$U$29&lt;&gt;""</formula>
    </cfRule>
    <cfRule type="expression" dxfId="123" priority="232">
      <formula>$U$28&lt;&gt;""</formula>
    </cfRule>
    <cfRule type="expression" dxfId="122" priority="233">
      <formula>$U$27&lt;&gt;""</formula>
    </cfRule>
  </conditionalFormatting>
  <conditionalFormatting sqref="U28:V30">
    <cfRule type="expression" dxfId="121" priority="222">
      <formula>$U$30&lt;&gt;""</formula>
    </cfRule>
    <cfRule type="expression" dxfId="120" priority="223">
      <formula>$U$29&lt;&gt;""</formula>
    </cfRule>
    <cfRule type="expression" dxfId="119" priority="224">
      <formula>$U$28&lt;&gt;""</formula>
    </cfRule>
    <cfRule type="expression" dxfId="118" priority="225">
      <formula>$U$27&lt;&gt;""</formula>
    </cfRule>
  </conditionalFormatting>
  <conditionalFormatting sqref="Z27:AA27">
    <cfRule type="expression" dxfId="117" priority="218">
      <formula>$Z$30&lt;&gt;""</formula>
    </cfRule>
    <cfRule type="expression" dxfId="116" priority="219">
      <formula>$Z$29&lt;&gt;""</formula>
    </cfRule>
    <cfRule type="expression" dxfId="115" priority="220">
      <formula>$Z$28&lt;&gt;""</formula>
    </cfRule>
    <cfRule type="expression" dxfId="114" priority="221">
      <formula>$Z$27&lt;&gt;""</formula>
    </cfRule>
  </conditionalFormatting>
  <conditionalFormatting sqref="Z28:AA30">
    <cfRule type="expression" dxfId="113" priority="214">
      <formula>$Z$30&lt;&gt;""</formula>
    </cfRule>
    <cfRule type="expression" dxfId="112" priority="215">
      <formula>$Z$29&lt;&gt;""</formula>
    </cfRule>
    <cfRule type="expression" dxfId="111" priority="216">
      <formula>$Z$28&lt;&gt;""</formula>
    </cfRule>
    <cfRule type="expression" dxfId="110" priority="217">
      <formula>$Z$27&lt;&gt;""</formula>
    </cfRule>
  </conditionalFormatting>
  <conditionalFormatting sqref="L34">
    <cfRule type="expression" dxfId="109" priority="209">
      <formula>$AE$34=TRUE</formula>
    </cfRule>
    <cfRule type="expression" dxfId="108" priority="210">
      <formula>$AF$34=TRUE</formula>
    </cfRule>
    <cfRule type="expression" dxfId="107" priority="211">
      <formula>$AD$34=TRUE</formula>
    </cfRule>
    <cfRule type="expression" dxfId="106" priority="212">
      <formula>$AC$34=TRUE</formula>
    </cfRule>
    <cfRule type="expression" dxfId="105" priority="213">
      <formula>$AB$34=TRUE</formula>
    </cfRule>
  </conditionalFormatting>
  <conditionalFormatting sqref="O34">
    <cfRule type="expression" dxfId="104" priority="184">
      <formula>$AE$34=TRUE</formula>
    </cfRule>
    <cfRule type="expression" dxfId="103" priority="185">
      <formula>$AF$34=TRUE</formula>
    </cfRule>
    <cfRule type="expression" dxfId="102" priority="186">
      <formula>$AD$34=TRUE</formula>
    </cfRule>
    <cfRule type="expression" dxfId="101" priority="187">
      <formula>$AC$34=TRUE</formula>
    </cfRule>
    <cfRule type="expression" dxfId="100" priority="188">
      <formula>$AB$34=TRUE</formula>
    </cfRule>
  </conditionalFormatting>
  <conditionalFormatting sqref="R34">
    <cfRule type="expression" dxfId="99" priority="179">
      <formula>$AE$34=TRUE</formula>
    </cfRule>
    <cfRule type="expression" dxfId="98" priority="180">
      <formula>$AF$34=TRUE</formula>
    </cfRule>
    <cfRule type="expression" dxfId="97" priority="181">
      <formula>$AD$34=TRUE</formula>
    </cfRule>
    <cfRule type="expression" dxfId="96" priority="182">
      <formula>$AC$34=TRUE</formula>
    </cfRule>
    <cfRule type="expression" dxfId="95" priority="183">
      <formula>$AB$34=TRUE</formula>
    </cfRule>
  </conditionalFormatting>
  <conditionalFormatting sqref="U34">
    <cfRule type="expression" dxfId="94" priority="174">
      <formula>$AE$34=TRUE</formula>
    </cfRule>
    <cfRule type="expression" dxfId="93" priority="175">
      <formula>$AF$34=TRUE</formula>
    </cfRule>
    <cfRule type="expression" dxfId="92" priority="176">
      <formula>$AD$34=TRUE</formula>
    </cfRule>
    <cfRule type="expression" dxfId="91" priority="177">
      <formula>$AC$34=TRUE</formula>
    </cfRule>
    <cfRule type="expression" dxfId="90" priority="178">
      <formula>$AB$34=TRUE</formula>
    </cfRule>
  </conditionalFormatting>
  <conditionalFormatting sqref="X34">
    <cfRule type="expression" dxfId="89" priority="169">
      <formula>$AE$34=TRUE</formula>
    </cfRule>
    <cfRule type="expression" dxfId="88" priority="170">
      <formula>$AF$34=TRUE</formula>
    </cfRule>
    <cfRule type="expression" dxfId="87" priority="171">
      <formula>$AD$34=TRUE</formula>
    </cfRule>
    <cfRule type="expression" dxfId="86" priority="172">
      <formula>$AC$34=TRUE</formula>
    </cfRule>
    <cfRule type="expression" dxfId="85" priority="173">
      <formula>$AB$34=TRUE</formula>
    </cfRule>
  </conditionalFormatting>
  <conditionalFormatting sqref="R35">
    <cfRule type="expression" dxfId="84" priority="167">
      <formula>$AE$35=TRUE</formula>
    </cfRule>
    <cfRule type="expression" dxfId="83" priority="168">
      <formula>$AD$35=TRUE</formula>
    </cfRule>
  </conditionalFormatting>
  <conditionalFormatting sqref="U35">
    <cfRule type="expression" dxfId="82" priority="165">
      <formula>$AE$35=TRUE</formula>
    </cfRule>
    <cfRule type="expression" dxfId="81" priority="166">
      <formula>$AD$35=TRUE</formula>
    </cfRule>
  </conditionalFormatting>
  <conditionalFormatting sqref="J41">
    <cfRule type="expression" dxfId="80" priority="72">
      <formula>$AF$42=TRUE</formula>
    </cfRule>
    <cfRule type="expression" dxfId="79" priority="138">
      <formula>$AD$42=TRUE</formula>
    </cfRule>
    <cfRule type="expression" dxfId="78" priority="139">
      <formula>$AB$42=TRUE</formula>
    </cfRule>
    <cfRule type="expression" dxfId="77" priority="160">
      <formula>$AE$41=TRUE</formula>
    </cfRule>
    <cfRule type="expression" dxfId="76" priority="161">
      <formula>$AF$41=TRUE</formula>
    </cfRule>
    <cfRule type="expression" dxfId="75" priority="162">
      <formula>$AD$41=TRUE</formula>
    </cfRule>
    <cfRule type="expression" dxfId="74" priority="163">
      <formula>$AC$41=TRUE</formula>
    </cfRule>
    <cfRule type="expression" dxfId="73" priority="164">
      <formula>$AB$41=TRUE</formula>
    </cfRule>
  </conditionalFormatting>
  <conditionalFormatting sqref="X42:AA42">
    <cfRule type="expression" dxfId="72" priority="73">
      <formula>$X$42&lt;&gt;"（　　　　　　　　　　　）"</formula>
    </cfRule>
    <cfRule type="expression" dxfId="71" priority="81">
      <formula>$AF$42&lt;&gt;TRUE</formula>
    </cfRule>
  </conditionalFormatting>
  <conditionalFormatting sqref="N41">
    <cfRule type="expression" dxfId="70" priority="64">
      <formula>$AF$42=TRUE</formula>
    </cfRule>
    <cfRule type="expression" dxfId="69" priority="65">
      <formula>$AD$42=TRUE</formula>
    </cfRule>
    <cfRule type="expression" dxfId="68" priority="66">
      <formula>$AB$42=TRUE</formula>
    </cfRule>
    <cfRule type="expression" dxfId="67" priority="67">
      <formula>$AE$41=TRUE</formula>
    </cfRule>
    <cfRule type="expression" dxfId="66" priority="68">
      <formula>$AF$41=TRUE</formula>
    </cfRule>
    <cfRule type="expression" dxfId="65" priority="69">
      <formula>$AD$41=TRUE</formula>
    </cfRule>
    <cfRule type="expression" dxfId="64" priority="70">
      <formula>$AC$41=TRUE</formula>
    </cfRule>
    <cfRule type="expression" dxfId="63" priority="71">
      <formula>$AB$41=TRUE</formula>
    </cfRule>
  </conditionalFormatting>
  <conditionalFormatting sqref="Q41">
    <cfRule type="expression" dxfId="62" priority="56">
      <formula>$AF$42=TRUE</formula>
    </cfRule>
    <cfRule type="expression" dxfId="61" priority="57">
      <formula>$AD$42=TRUE</formula>
    </cfRule>
    <cfRule type="expression" dxfId="60" priority="58">
      <formula>$AB$42=TRUE</formula>
    </cfRule>
    <cfRule type="expression" dxfId="59" priority="59">
      <formula>$AE$41=TRUE</formula>
    </cfRule>
    <cfRule type="expression" dxfId="58" priority="60">
      <formula>$AF$41=TRUE</formula>
    </cfRule>
    <cfRule type="expression" dxfId="57" priority="61">
      <formula>$AD$41=TRUE</formula>
    </cfRule>
    <cfRule type="expression" dxfId="56" priority="62">
      <formula>$AC$41=TRUE</formula>
    </cfRule>
    <cfRule type="expression" dxfId="55" priority="63">
      <formula>$AB$41=TRUE</formula>
    </cfRule>
  </conditionalFormatting>
  <conditionalFormatting sqref="T41">
    <cfRule type="expression" dxfId="54" priority="48">
      <formula>$AF$42=TRUE</formula>
    </cfRule>
    <cfRule type="expression" dxfId="53" priority="49">
      <formula>$AD$42=TRUE</formula>
    </cfRule>
    <cfRule type="expression" dxfId="52" priority="50">
      <formula>$AB$42=TRUE</formula>
    </cfRule>
    <cfRule type="expression" dxfId="51" priority="51">
      <formula>$AE$41=TRUE</formula>
    </cfRule>
    <cfRule type="expression" dxfId="50" priority="52">
      <formula>$AF$41=TRUE</formula>
    </cfRule>
    <cfRule type="expression" dxfId="49" priority="53">
      <formula>$AD$41=TRUE</formula>
    </cfRule>
    <cfRule type="expression" dxfId="48" priority="54">
      <formula>$AC$41=TRUE</formula>
    </cfRule>
    <cfRule type="expression" dxfId="47" priority="55">
      <formula>$AB$41=TRUE</formula>
    </cfRule>
  </conditionalFormatting>
  <conditionalFormatting sqref="W41">
    <cfRule type="expression" dxfId="46" priority="40">
      <formula>$AF$42=TRUE</formula>
    </cfRule>
    <cfRule type="expression" dxfId="45" priority="41">
      <formula>$AD$42=TRUE</formula>
    </cfRule>
    <cfRule type="expression" dxfId="44" priority="42">
      <formula>$AB$42=TRUE</formula>
    </cfRule>
    <cfRule type="expression" dxfId="43" priority="43">
      <formula>$AE$41=TRUE</formula>
    </cfRule>
    <cfRule type="expression" dxfId="42" priority="44">
      <formula>$AF$41=TRUE</formula>
    </cfRule>
    <cfRule type="expression" dxfId="41" priority="45">
      <formula>$AD$41=TRUE</formula>
    </cfRule>
    <cfRule type="expression" dxfId="40" priority="46">
      <formula>$AC$41=TRUE</formula>
    </cfRule>
    <cfRule type="expression" dxfId="39" priority="47">
      <formula>$AB$41=TRUE</formula>
    </cfRule>
  </conditionalFormatting>
  <conditionalFormatting sqref="J42">
    <cfRule type="expression" dxfId="38" priority="32">
      <formula>$AF$42=TRUE</formula>
    </cfRule>
    <cfRule type="expression" dxfId="37" priority="33">
      <formula>$AD$42=TRUE</formula>
    </cfRule>
    <cfRule type="expression" dxfId="36" priority="34">
      <formula>$AB$42=TRUE</formula>
    </cfRule>
    <cfRule type="expression" dxfId="35" priority="35">
      <formula>$AE$41=TRUE</formula>
    </cfRule>
    <cfRule type="expression" dxfId="34" priority="36">
      <formula>$AF$41=TRUE</formula>
    </cfRule>
    <cfRule type="expression" dxfId="33" priority="37">
      <formula>$AD$41=TRUE</formula>
    </cfRule>
    <cfRule type="expression" dxfId="32" priority="38">
      <formula>$AC$41=TRUE</formula>
    </cfRule>
    <cfRule type="expression" dxfId="31" priority="39">
      <formula>$AB$41=TRUE</formula>
    </cfRule>
  </conditionalFormatting>
  <conditionalFormatting sqref="Q42">
    <cfRule type="expression" dxfId="30" priority="24">
      <formula>$AF$42=TRUE</formula>
    </cfRule>
    <cfRule type="expression" dxfId="29" priority="25">
      <formula>$AD$42=TRUE</formula>
    </cfRule>
    <cfRule type="expression" dxfId="28" priority="26">
      <formula>$AB$42=TRUE</formula>
    </cfRule>
    <cfRule type="expression" dxfId="27" priority="27">
      <formula>$AE$41=TRUE</formula>
    </cfRule>
    <cfRule type="expression" dxfId="26" priority="28">
      <formula>$AF$41=TRUE</formula>
    </cfRule>
    <cfRule type="expression" dxfId="25" priority="29">
      <formula>$AD$41=TRUE</formula>
    </cfRule>
    <cfRule type="expression" dxfId="24" priority="30">
      <formula>$AC$41=TRUE</formula>
    </cfRule>
    <cfRule type="expression" dxfId="23" priority="31">
      <formula>$AB$41=TRUE</formula>
    </cfRule>
  </conditionalFormatting>
  <conditionalFormatting sqref="V42">
    <cfRule type="expression" dxfId="22" priority="16">
      <formula>$AF$42=TRUE</formula>
    </cfRule>
    <cfRule type="expression" dxfId="21" priority="17">
      <formula>$AD$42=TRUE</formula>
    </cfRule>
    <cfRule type="expression" dxfId="20" priority="18">
      <formula>$AB$42=TRUE</formula>
    </cfRule>
    <cfRule type="expression" dxfId="19" priority="19">
      <formula>$AE$41=TRUE</formula>
    </cfRule>
    <cfRule type="expression" dxfId="18" priority="20">
      <formula>$AF$41=TRUE</formula>
    </cfRule>
    <cfRule type="expression" dxfId="17" priority="21">
      <formula>$AD$41=TRUE</formula>
    </cfRule>
    <cfRule type="expression" dxfId="16" priority="22">
      <formula>$AC$41=TRUE</formula>
    </cfRule>
    <cfRule type="expression" dxfId="15" priority="23">
      <formula>$AB$41=TRUE</formula>
    </cfRule>
  </conditionalFormatting>
  <conditionalFormatting sqref="W36:AA36">
    <cfRule type="expression" dxfId="14" priority="13">
      <formula>$U$36&lt;&gt;""</formula>
    </cfRule>
    <cfRule type="expression" dxfId="13" priority="14">
      <formula>$P$36&lt;&gt;""</formula>
    </cfRule>
    <cfRule type="expression" dxfId="12" priority="15">
      <formula>$W$36&lt;&gt;"その他（　　　　　　　　　　）舗装"</formula>
    </cfRule>
  </conditionalFormatting>
  <dataValidations count="4">
    <dataValidation type="list" allowBlank="1" showInputMessage="1" showErrorMessage="1" sqref="B21:G21">
      <formula1>"　道路法,　法定外道路管理条例,　電線共同溝法"</formula1>
    </dataValidation>
    <dataValidation type="list" allowBlank="1" showInputMessage="1" showErrorMessage="1" sqref="I21">
      <formula1>"24,32,35,8,21,　,"</formula1>
    </dataValidation>
    <dataValidation type="list" allowBlank="1" showInputMessage="1" showErrorMessage="1" sqref="D3:M4">
      <formula1>"【道路改築承認申請書】,【道路占用許可申請書】,【協　　　　議　　　　書】"</formula1>
    </dataValidation>
    <dataValidation type="list" allowBlank="1" showInputMessage="1" showErrorMessage="1" sqref="O3:P4">
      <formula1>"【新規】,【変更】,【更新】,【廃止】"</formula1>
    </dataValidation>
  </dataValidations>
  <printOptions horizontalCentered="1"/>
  <pageMargins left="0.19685039370078741" right="0.19685039370078741" top="0.39370078740157483"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57150</xdr:colOff>
                    <xdr:row>40</xdr:row>
                    <xdr:rowOff>219075</xdr:rowOff>
                  </from>
                  <to>
                    <xdr:col>23</xdr:col>
                    <xdr:colOff>19050</xdr:colOff>
                    <xdr:row>42</xdr:row>
                    <xdr:rowOff>9525</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11</xdr:col>
                    <xdr:colOff>85725</xdr:colOff>
                    <xdr:row>33</xdr:row>
                    <xdr:rowOff>0</xdr:rowOff>
                  </from>
                  <to>
                    <xdr:col>13</xdr:col>
                    <xdr:colOff>247650</xdr:colOff>
                    <xdr:row>34</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ltText="その他）・">
                <anchor moveWithCells="1">
                  <from>
                    <xdr:col>20</xdr:col>
                    <xdr:colOff>76200</xdr:colOff>
                    <xdr:row>32</xdr:row>
                    <xdr:rowOff>228600</xdr:rowOff>
                  </from>
                  <to>
                    <xdr:col>23</xdr:col>
                    <xdr:colOff>47625</xdr:colOff>
                    <xdr:row>34</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23</xdr:col>
                    <xdr:colOff>66675</xdr:colOff>
                    <xdr:row>33</xdr:row>
                    <xdr:rowOff>0</xdr:rowOff>
                  </from>
                  <to>
                    <xdr:col>27</xdr:col>
                    <xdr:colOff>0</xdr:colOff>
                    <xdr:row>34</xdr:row>
                    <xdr:rowOff>19050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76200</xdr:colOff>
                    <xdr:row>33</xdr:row>
                    <xdr:rowOff>228600</xdr:rowOff>
                  </from>
                  <to>
                    <xdr:col>22</xdr:col>
                    <xdr:colOff>38100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8"/>
  <sheetViews>
    <sheetView showZeros="0" view="pageBreakPreview" zoomScale="85" zoomScaleNormal="115" zoomScaleSheetLayoutView="85" workbookViewId="0">
      <selection activeCell="J31" sqref="J31:O31"/>
    </sheetView>
  </sheetViews>
  <sheetFormatPr defaultColWidth="9" defaultRowHeight="13.5"/>
  <cols>
    <col min="1" max="1" width="4.625" style="1" customWidth="1"/>
    <col min="2" max="27" width="3.625" style="1" customWidth="1"/>
    <col min="28" max="16384" width="9" style="1"/>
  </cols>
  <sheetData>
    <row r="1" spans="2:27" ht="13.5" customHeight="1">
      <c r="D1" s="68"/>
      <c r="E1" s="68"/>
      <c r="F1" s="68"/>
      <c r="G1" s="68"/>
      <c r="H1" s="68"/>
      <c r="I1" s="68"/>
      <c r="J1" s="68"/>
      <c r="K1" s="68"/>
      <c r="L1" s="68"/>
      <c r="M1" s="68"/>
      <c r="N1" s="66"/>
      <c r="O1" s="66"/>
      <c r="P1" s="66"/>
      <c r="Q1" s="66"/>
    </row>
    <row r="2" spans="2:27" ht="13.5" customHeight="1">
      <c r="D2" s="68"/>
      <c r="E2" s="68"/>
      <c r="F2" s="68"/>
      <c r="G2" s="68"/>
      <c r="H2" s="68"/>
      <c r="I2" s="68"/>
      <c r="J2" s="68"/>
      <c r="K2" s="68"/>
      <c r="L2" s="68"/>
      <c r="M2" s="68"/>
      <c r="N2" s="66"/>
      <c r="O2" s="66"/>
      <c r="P2" s="66"/>
      <c r="Q2" s="66"/>
      <c r="S2" s="6"/>
      <c r="T2" s="6"/>
      <c r="U2" s="6"/>
      <c r="V2" s="6"/>
      <c r="W2" s="6"/>
      <c r="X2" s="6"/>
      <c r="Y2" s="6"/>
      <c r="Z2" s="6"/>
      <c r="AA2" s="6"/>
    </row>
    <row r="3" spans="2:27" ht="13.5" customHeight="1" thickBot="1">
      <c r="D3" s="395">
        <f>'道路占用改築申請書３－１'!D3:M4</f>
        <v>0</v>
      </c>
      <c r="E3" s="395"/>
      <c r="F3" s="395"/>
      <c r="G3" s="395"/>
      <c r="H3" s="395"/>
      <c r="I3" s="395"/>
      <c r="J3" s="395"/>
      <c r="K3" s="395"/>
      <c r="L3" s="395"/>
      <c r="M3" s="395"/>
      <c r="N3" s="76"/>
      <c r="O3" s="389">
        <f>'道路占用改築申請書３－１'!O3:P4</f>
        <v>0</v>
      </c>
      <c r="P3" s="389"/>
      <c r="Q3" s="66"/>
    </row>
    <row r="4" spans="2:27" ht="13.5" customHeight="1">
      <c r="D4" s="395"/>
      <c r="E4" s="395"/>
      <c r="F4" s="395"/>
      <c r="G4" s="395"/>
      <c r="H4" s="395"/>
      <c r="I4" s="395"/>
      <c r="J4" s="395"/>
      <c r="K4" s="395"/>
      <c r="L4" s="395"/>
      <c r="M4" s="395"/>
      <c r="N4" s="76"/>
      <c r="O4" s="389"/>
      <c r="P4" s="389"/>
      <c r="Q4" s="66"/>
      <c r="R4" s="382" t="s">
        <v>30</v>
      </c>
      <c r="S4" s="379" t="s">
        <v>0</v>
      </c>
      <c r="T4" s="380"/>
      <c r="U4" s="381"/>
      <c r="V4" s="379" t="s">
        <v>1</v>
      </c>
      <c r="W4" s="380"/>
      <c r="X4" s="381"/>
      <c r="Y4" s="380" t="s">
        <v>2</v>
      </c>
      <c r="Z4" s="380"/>
      <c r="AA4" s="398"/>
    </row>
    <row r="5" spans="2:27" ht="13.5" customHeight="1">
      <c r="D5" s="68"/>
      <c r="E5" s="68"/>
      <c r="F5" s="68"/>
      <c r="G5" s="68"/>
      <c r="H5" s="68"/>
      <c r="I5" s="68"/>
      <c r="J5" s="68"/>
      <c r="K5" s="68"/>
      <c r="L5" s="68"/>
      <c r="M5" s="68"/>
      <c r="N5" s="66"/>
      <c r="O5" s="66"/>
      <c r="P5" s="66"/>
      <c r="Q5" s="66"/>
      <c r="R5" s="383"/>
      <c r="S5" s="19"/>
      <c r="T5" s="3"/>
      <c r="U5" s="20"/>
      <c r="V5" s="19"/>
      <c r="W5" s="3"/>
      <c r="X5" s="20"/>
      <c r="Y5" s="3"/>
      <c r="Z5" s="3"/>
      <c r="AA5" s="15"/>
    </row>
    <row r="6" spans="2:27" ht="13.5" customHeight="1" thickBot="1">
      <c r="D6" s="69"/>
      <c r="E6" s="69"/>
      <c r="F6" s="69"/>
      <c r="G6" s="69"/>
      <c r="H6" s="69"/>
      <c r="I6" s="69"/>
      <c r="J6" s="69"/>
      <c r="K6" s="69"/>
      <c r="L6" s="69"/>
      <c r="M6" s="69"/>
      <c r="N6" s="67"/>
      <c r="O6" s="67"/>
      <c r="P6" s="67"/>
      <c r="Q6" s="67"/>
      <c r="R6" s="384"/>
      <c r="S6" s="21"/>
      <c r="T6" s="16"/>
      <c r="U6" s="22"/>
      <c r="V6" s="21"/>
      <c r="W6" s="16"/>
      <c r="X6" s="22"/>
      <c r="Y6" s="16"/>
      <c r="Z6" s="16"/>
      <c r="AA6" s="17"/>
    </row>
    <row r="7" spans="2:27" ht="13.5" customHeight="1">
      <c r="B7" s="12"/>
      <c r="C7" s="13"/>
      <c r="D7" s="13"/>
      <c r="E7" s="13"/>
      <c r="F7" s="13"/>
      <c r="G7" s="13"/>
      <c r="H7" s="13"/>
      <c r="I7" s="13"/>
      <c r="J7" s="13"/>
      <c r="K7" s="13"/>
      <c r="L7" s="13"/>
      <c r="M7" s="13"/>
      <c r="N7" s="13"/>
      <c r="O7" s="13"/>
      <c r="P7" s="13"/>
      <c r="Q7" s="5"/>
      <c r="R7" s="24"/>
      <c r="S7" s="5"/>
      <c r="T7" s="13"/>
      <c r="U7" s="13"/>
      <c r="V7" s="13"/>
      <c r="W7" s="13"/>
      <c r="X7" s="13"/>
      <c r="Y7" s="403" t="s">
        <v>59</v>
      </c>
      <c r="Z7" s="403"/>
      <c r="AA7" s="404"/>
    </row>
    <row r="8" spans="2:27" ht="13.5" customHeight="1">
      <c r="B8" s="396" t="s">
        <v>55</v>
      </c>
      <c r="C8" s="397"/>
      <c r="D8" s="397"/>
      <c r="E8" s="397"/>
      <c r="F8" s="397"/>
      <c r="G8" s="397"/>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396"/>
      <c r="C9" s="397"/>
      <c r="D9" s="397"/>
      <c r="E9" s="397"/>
      <c r="F9" s="397"/>
      <c r="G9" s="397"/>
      <c r="H9" s="3"/>
      <c r="I9" s="3"/>
      <c r="J9" s="3"/>
      <c r="K9" s="3"/>
      <c r="L9" s="3"/>
      <c r="M9" s="3"/>
      <c r="N9" s="3"/>
      <c r="P9" s="51" t="s">
        <v>63</v>
      </c>
      <c r="Q9" s="385">
        <f>'道路占用改築申請書３－１'!Q9:S9</f>
        <v>0</v>
      </c>
      <c r="R9" s="385"/>
      <c r="S9" s="385"/>
      <c r="T9" s="77"/>
      <c r="U9" s="77"/>
      <c r="V9" s="77"/>
      <c r="W9" s="77"/>
      <c r="X9" s="77"/>
      <c r="Y9" s="77"/>
      <c r="Z9" s="77"/>
      <c r="AA9" s="14"/>
    </row>
    <row r="10" spans="2:27" ht="13.5" customHeight="1">
      <c r="B10" s="60"/>
      <c r="C10" s="61"/>
      <c r="D10" s="61"/>
      <c r="E10" s="61"/>
      <c r="F10" s="61"/>
      <c r="G10" s="61"/>
      <c r="H10" s="3"/>
      <c r="I10" s="3"/>
      <c r="J10" s="3"/>
      <c r="K10" s="3"/>
      <c r="L10" s="3"/>
      <c r="M10" s="3"/>
      <c r="N10" s="3"/>
      <c r="P10" s="51"/>
      <c r="Q10" s="428">
        <f>'道路占用改築申請書３－１'!Q10:Z11</f>
        <v>0</v>
      </c>
      <c r="R10" s="428"/>
      <c r="S10" s="428"/>
      <c r="T10" s="428"/>
      <c r="U10" s="428"/>
      <c r="V10" s="428"/>
      <c r="W10" s="428"/>
      <c r="X10" s="428"/>
      <c r="Y10" s="428"/>
      <c r="Z10" s="428"/>
      <c r="AA10" s="14"/>
    </row>
    <row r="11" spans="2:27" ht="13.5" customHeight="1">
      <c r="B11" s="9"/>
      <c r="C11" s="3"/>
      <c r="D11" s="3"/>
      <c r="E11" s="3"/>
      <c r="F11" s="3"/>
      <c r="G11" s="3"/>
      <c r="H11" s="3"/>
      <c r="I11" s="3"/>
      <c r="J11" s="3"/>
      <c r="K11" s="3"/>
      <c r="L11" s="3"/>
      <c r="M11" s="3"/>
      <c r="N11" s="3"/>
      <c r="O11" s="388" t="s">
        <v>62</v>
      </c>
      <c r="P11" s="388"/>
      <c r="Q11" s="387"/>
      <c r="R11" s="387"/>
      <c r="S11" s="387"/>
      <c r="T11" s="387"/>
      <c r="U11" s="387"/>
      <c r="V11" s="387"/>
      <c r="W11" s="387"/>
      <c r="X11" s="387"/>
      <c r="Y11" s="387"/>
      <c r="Z11" s="387"/>
      <c r="AA11" s="15"/>
    </row>
    <row r="12" spans="2:27" ht="13.5" customHeight="1">
      <c r="B12" s="9"/>
      <c r="C12" s="3"/>
      <c r="D12" s="3"/>
      <c r="E12" s="3"/>
      <c r="F12" s="3"/>
      <c r="G12" s="3"/>
      <c r="H12" s="3"/>
      <c r="I12" s="3"/>
      <c r="J12" s="3"/>
      <c r="K12" s="3"/>
      <c r="L12" s="3"/>
      <c r="M12" s="3"/>
      <c r="N12" s="3"/>
      <c r="Q12" s="386">
        <f>'道路占用改築申請書３－１'!Q12:Z13</f>
        <v>0</v>
      </c>
      <c r="R12" s="386"/>
      <c r="S12" s="386"/>
      <c r="T12" s="386"/>
      <c r="U12" s="386"/>
      <c r="V12" s="386"/>
      <c r="W12" s="386"/>
      <c r="X12" s="386"/>
      <c r="Y12" s="386"/>
      <c r="Z12" s="386"/>
      <c r="AA12" s="14"/>
    </row>
    <row r="13" spans="2:27" ht="13.5" customHeight="1">
      <c r="B13" s="9"/>
      <c r="C13" s="3"/>
      <c r="D13" s="3"/>
      <c r="E13" s="3"/>
      <c r="F13" s="3"/>
      <c r="G13" s="3"/>
      <c r="H13" s="3"/>
      <c r="I13" s="3"/>
      <c r="J13" s="3"/>
      <c r="K13" s="3"/>
      <c r="L13" s="3"/>
      <c r="M13" s="3"/>
      <c r="N13" s="3"/>
      <c r="O13" s="388" t="s">
        <v>78</v>
      </c>
      <c r="P13" s="388"/>
      <c r="Q13" s="387"/>
      <c r="R13" s="387"/>
      <c r="S13" s="387"/>
      <c r="T13" s="387"/>
      <c r="U13" s="387"/>
      <c r="V13" s="387"/>
      <c r="W13" s="387"/>
      <c r="X13" s="387"/>
      <c r="Y13" s="387"/>
      <c r="Z13" s="387"/>
      <c r="AA13" s="15"/>
    </row>
    <row r="14" spans="2:27" ht="13.5" customHeight="1">
      <c r="B14" s="9"/>
      <c r="C14" s="3"/>
      <c r="D14" s="3"/>
      <c r="E14" s="3"/>
      <c r="F14" s="3"/>
      <c r="G14" s="3"/>
      <c r="H14" s="3"/>
      <c r="I14" s="3"/>
      <c r="J14" s="3"/>
      <c r="K14" s="3"/>
      <c r="L14" s="3"/>
      <c r="M14" s="3"/>
      <c r="N14" s="3"/>
      <c r="Q14" s="386">
        <f>'道路占用改築申請書３－１'!Q14:Z15</f>
        <v>0</v>
      </c>
      <c r="R14" s="386"/>
      <c r="S14" s="386"/>
      <c r="T14" s="386"/>
      <c r="U14" s="386"/>
      <c r="V14" s="386"/>
      <c r="W14" s="386"/>
      <c r="X14" s="386"/>
      <c r="Y14" s="386"/>
      <c r="Z14" s="386"/>
      <c r="AA14" s="14"/>
    </row>
    <row r="15" spans="2:27" ht="13.5" customHeight="1">
      <c r="B15" s="9"/>
      <c r="C15" s="3"/>
      <c r="D15" s="3"/>
      <c r="E15" s="3"/>
      <c r="F15" s="3"/>
      <c r="G15" s="3"/>
      <c r="H15" s="3"/>
      <c r="I15" s="3"/>
      <c r="J15" s="3"/>
      <c r="K15" s="3"/>
      <c r="L15" s="3"/>
      <c r="M15" s="3"/>
      <c r="N15" s="3"/>
      <c r="O15" s="388" t="s">
        <v>79</v>
      </c>
      <c r="P15" s="388"/>
      <c r="Q15" s="387"/>
      <c r="R15" s="387"/>
      <c r="S15" s="387"/>
      <c r="T15" s="387"/>
      <c r="U15" s="387"/>
      <c r="V15" s="387"/>
      <c r="W15" s="387"/>
      <c r="X15" s="387"/>
      <c r="Y15" s="387"/>
      <c r="Z15" s="387"/>
      <c r="AA15" s="15"/>
    </row>
    <row r="16" spans="2:27" ht="13.5" customHeight="1">
      <c r="B16" s="9"/>
      <c r="C16" s="3"/>
      <c r="D16" s="3"/>
      <c r="E16" s="3"/>
      <c r="F16" s="3"/>
      <c r="G16" s="3"/>
      <c r="H16" s="3"/>
      <c r="I16" s="3"/>
      <c r="J16" s="3"/>
      <c r="K16" s="3"/>
      <c r="L16" s="3"/>
      <c r="M16" s="3"/>
      <c r="N16" s="3"/>
      <c r="Q16" s="386">
        <f>'道路占用改築申請書３－１'!Q16:Z17</f>
        <v>0</v>
      </c>
      <c r="R16" s="386"/>
      <c r="S16" s="386"/>
      <c r="T16" s="386"/>
      <c r="U16" s="386"/>
      <c r="V16" s="386"/>
      <c r="W16" s="386"/>
      <c r="X16" s="386"/>
      <c r="Y16" s="386"/>
      <c r="Z16" s="386"/>
      <c r="AA16" s="15"/>
    </row>
    <row r="17" spans="1:29" ht="13.5" customHeight="1">
      <c r="B17" s="9"/>
      <c r="C17" s="3"/>
      <c r="D17" s="3"/>
      <c r="E17" s="3"/>
      <c r="F17" s="3"/>
      <c r="G17" s="3"/>
      <c r="H17" s="3"/>
      <c r="I17" s="3"/>
      <c r="J17" s="3"/>
      <c r="K17" s="3"/>
      <c r="L17" s="3"/>
      <c r="M17" s="3"/>
      <c r="N17" s="3"/>
      <c r="O17" s="393" t="s">
        <v>61</v>
      </c>
      <c r="P17" s="393"/>
      <c r="Q17" s="387"/>
      <c r="R17" s="387"/>
      <c r="S17" s="387"/>
      <c r="T17" s="387"/>
      <c r="U17" s="387"/>
      <c r="V17" s="387"/>
      <c r="W17" s="387"/>
      <c r="X17" s="387"/>
      <c r="Y17" s="387"/>
      <c r="Z17" s="387"/>
      <c r="AA17" s="15"/>
    </row>
    <row r="18" spans="1: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1:29" ht="13.5" customHeight="1">
      <c r="B19" s="9"/>
      <c r="C19" s="3"/>
      <c r="D19" s="3"/>
      <c r="E19" s="3"/>
      <c r="F19" s="3"/>
      <c r="G19" s="3"/>
      <c r="H19" s="3"/>
      <c r="I19" s="3"/>
      <c r="J19" s="3"/>
      <c r="K19" s="3"/>
      <c r="L19" s="3"/>
      <c r="M19" s="3"/>
      <c r="N19" s="3"/>
      <c r="O19" s="3"/>
      <c r="P19" s="3"/>
      <c r="Q19" s="80"/>
      <c r="R19" s="81" t="s">
        <v>80</v>
      </c>
      <c r="S19" s="394">
        <f>'道路占用改築申請書３－１'!S19:Z19</f>
        <v>0</v>
      </c>
      <c r="T19" s="394"/>
      <c r="U19" s="394"/>
      <c r="V19" s="394"/>
      <c r="W19" s="394"/>
      <c r="X19" s="394"/>
      <c r="Y19" s="394"/>
      <c r="Z19" s="394"/>
      <c r="AA19" s="15"/>
      <c r="AC19" s="2"/>
    </row>
    <row r="20" spans="1:29" ht="13.5" customHeight="1">
      <c r="A20" s="406" t="s">
        <v>75</v>
      </c>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1:29" ht="13.5" customHeight="1">
      <c r="A21" s="406"/>
      <c r="B21" s="399">
        <f>'道路占用改築申請書３－１'!B21:G21</f>
        <v>0</v>
      </c>
      <c r="C21" s="400"/>
      <c r="D21" s="400"/>
      <c r="E21" s="400"/>
      <c r="F21" s="400"/>
      <c r="G21" s="400"/>
      <c r="H21" s="91" t="s">
        <v>81</v>
      </c>
      <c r="I21" s="91">
        <f>'道路占用改築申請書３－１'!I21</f>
        <v>0</v>
      </c>
      <c r="J21" s="90" t="s">
        <v>23</v>
      </c>
      <c r="K21" s="401" t="s">
        <v>24</v>
      </c>
      <c r="L21" s="401"/>
      <c r="M21" s="401"/>
      <c r="N21" s="392" t="str">
        <f>'道路占用改築申請書３－１'!N21:P21</f>
        <v>協議</v>
      </c>
      <c r="O21" s="392"/>
      <c r="P21" s="392"/>
      <c r="Q21" s="402" t="s">
        <v>35</v>
      </c>
      <c r="R21" s="402"/>
      <c r="S21" s="3"/>
      <c r="T21" s="3"/>
      <c r="U21" s="3"/>
      <c r="V21" s="3"/>
      <c r="W21" s="3"/>
      <c r="X21" s="3"/>
      <c r="Y21" s="4"/>
      <c r="Z21" s="3"/>
      <c r="AA21" s="15"/>
      <c r="AB21" s="2"/>
      <c r="AC21" s="2"/>
    </row>
    <row r="22" spans="1:29" ht="13.5" customHeight="1">
      <c r="A22" s="406"/>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1:29" ht="18" customHeight="1">
      <c r="A23" s="406"/>
      <c r="B23" s="23">
        <v>1</v>
      </c>
      <c r="C23" s="361" t="s">
        <v>3</v>
      </c>
      <c r="D23" s="361"/>
      <c r="E23" s="361"/>
      <c r="F23" s="361"/>
      <c r="G23" s="361"/>
      <c r="H23" s="361"/>
      <c r="I23" s="362"/>
      <c r="J23" s="390">
        <f>'道路占用改築申請書３－１'!J23:AA23</f>
        <v>0</v>
      </c>
      <c r="K23" s="390"/>
      <c r="L23" s="390"/>
      <c r="M23" s="390"/>
      <c r="N23" s="390"/>
      <c r="O23" s="390"/>
      <c r="P23" s="390"/>
      <c r="Q23" s="390"/>
      <c r="R23" s="390"/>
      <c r="S23" s="390"/>
      <c r="T23" s="390"/>
      <c r="U23" s="390"/>
      <c r="V23" s="390"/>
      <c r="W23" s="390"/>
      <c r="X23" s="390"/>
      <c r="Y23" s="390"/>
      <c r="Z23" s="390"/>
      <c r="AA23" s="391"/>
    </row>
    <row r="24" spans="1:29" ht="18" customHeight="1">
      <c r="A24" s="406"/>
      <c r="B24" s="23">
        <v>2</v>
      </c>
      <c r="C24" s="361" t="s">
        <v>4</v>
      </c>
      <c r="D24" s="361"/>
      <c r="E24" s="361"/>
      <c r="F24" s="361"/>
      <c r="G24" s="361"/>
      <c r="H24" s="361"/>
      <c r="I24" s="362"/>
      <c r="J24" s="432" t="s">
        <v>91</v>
      </c>
      <c r="K24" s="433"/>
      <c r="L24" s="390">
        <f>'道路占用改築申請書３－１'!L24:U24</f>
        <v>0</v>
      </c>
      <c r="M24" s="390"/>
      <c r="N24" s="390"/>
      <c r="O24" s="390"/>
      <c r="P24" s="390"/>
      <c r="Q24" s="390"/>
      <c r="R24" s="390"/>
      <c r="S24" s="390"/>
      <c r="T24" s="390"/>
      <c r="U24" s="433" t="s">
        <v>90</v>
      </c>
      <c r="V24" s="433"/>
      <c r="W24" s="431">
        <f>'道路占用改築申請書３－１'!W24:Y24</f>
        <v>0</v>
      </c>
      <c r="X24" s="431"/>
      <c r="Y24" s="431"/>
      <c r="Z24" s="57" t="s">
        <v>89</v>
      </c>
      <c r="AA24" s="65"/>
    </row>
    <row r="25" spans="1:29" ht="18" customHeight="1">
      <c r="A25" s="406"/>
      <c r="B25" s="359">
        <v>3</v>
      </c>
      <c r="C25" s="361" t="s">
        <v>5</v>
      </c>
      <c r="D25" s="361"/>
      <c r="E25" s="361"/>
      <c r="F25" s="361"/>
      <c r="G25" s="361"/>
      <c r="H25" s="361"/>
      <c r="I25" s="362"/>
      <c r="J25" s="434" t="s">
        <v>33</v>
      </c>
      <c r="K25" s="424"/>
      <c r="L25" s="424"/>
      <c r="M25" s="424"/>
      <c r="N25" s="424"/>
      <c r="O25" s="424"/>
      <c r="P25" s="424"/>
      <c r="Q25" s="424"/>
      <c r="R25" s="435"/>
      <c r="S25" s="424" t="s">
        <v>34</v>
      </c>
      <c r="T25" s="424"/>
      <c r="U25" s="424"/>
      <c r="V25" s="424"/>
      <c r="W25" s="424"/>
      <c r="X25" s="424"/>
      <c r="Y25" s="424"/>
      <c r="Z25" s="424"/>
      <c r="AA25" s="425"/>
    </row>
    <row r="26" spans="1:29" ht="18" customHeight="1">
      <c r="A26" s="406"/>
      <c r="B26" s="367"/>
      <c r="C26" s="429"/>
      <c r="D26" s="429"/>
      <c r="E26" s="429"/>
      <c r="F26" s="429"/>
      <c r="G26" s="429"/>
      <c r="H26" s="429"/>
      <c r="I26" s="43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1:29" ht="18" customHeight="1">
      <c r="A27" s="406"/>
      <c r="B27" s="367"/>
      <c r="C27" s="353">
        <f>'道路占用改築申請書３－１'!C27:I27</f>
        <v>0</v>
      </c>
      <c r="D27" s="353"/>
      <c r="E27" s="353"/>
      <c r="F27" s="353"/>
      <c r="G27" s="353"/>
      <c r="H27" s="353"/>
      <c r="I27" s="354"/>
      <c r="J27" s="352">
        <f>'道路占用改築申請書３－１'!J27:K27</f>
        <v>0</v>
      </c>
      <c r="K27" s="354"/>
      <c r="L27" s="352">
        <f>'道路占用改築申請書３－１'!L27:M27</f>
        <v>0</v>
      </c>
      <c r="M27" s="354"/>
      <c r="N27" s="352">
        <f>'道路占用改築申請書３－１'!N27:P27</f>
        <v>0</v>
      </c>
      <c r="O27" s="353"/>
      <c r="P27" s="354"/>
      <c r="Q27" s="352">
        <f>'道路占用改築申請書３－１'!Q27:R27</f>
        <v>0</v>
      </c>
      <c r="R27" s="354"/>
      <c r="S27" s="352">
        <f>'道路占用改築申請書３－１'!S27:T27</f>
        <v>0</v>
      </c>
      <c r="T27" s="354"/>
      <c r="U27" s="352">
        <f>'道路占用改築申請書３－１'!U27:V27</f>
        <v>0</v>
      </c>
      <c r="V27" s="354"/>
      <c r="W27" s="352">
        <f>'道路占用改築申請書３－１'!W27:Y27</f>
        <v>0</v>
      </c>
      <c r="X27" s="353"/>
      <c r="Y27" s="354"/>
      <c r="Z27" s="352">
        <f>'道路占用改築申請書３－１'!Z27:AA27</f>
        <v>0</v>
      </c>
      <c r="AA27" s="357"/>
    </row>
    <row r="28" spans="1:29" ht="18" customHeight="1">
      <c r="A28" s="406"/>
      <c r="B28" s="367"/>
      <c r="C28" s="353">
        <f>'道路占用改築申請書３－１'!C28:I28</f>
        <v>0</v>
      </c>
      <c r="D28" s="353"/>
      <c r="E28" s="353"/>
      <c r="F28" s="353"/>
      <c r="G28" s="353"/>
      <c r="H28" s="353"/>
      <c r="I28" s="354"/>
      <c r="J28" s="352">
        <f>'道路占用改築申請書３－１'!J28:K28</f>
        <v>0</v>
      </c>
      <c r="K28" s="354"/>
      <c r="L28" s="352">
        <f>'道路占用改築申請書３－１'!L28:M28</f>
        <v>0</v>
      </c>
      <c r="M28" s="354"/>
      <c r="N28" s="352">
        <f>'道路占用改築申請書３－１'!N28:P28</f>
        <v>0</v>
      </c>
      <c r="O28" s="353"/>
      <c r="P28" s="354"/>
      <c r="Q28" s="352">
        <f>'道路占用改築申請書３－１'!Q28:R28</f>
        <v>0</v>
      </c>
      <c r="R28" s="354"/>
      <c r="S28" s="352">
        <f>'道路占用改築申請書３－１'!S28:T28</f>
        <v>0</v>
      </c>
      <c r="T28" s="354"/>
      <c r="U28" s="352">
        <f>'道路占用改築申請書３－１'!U28:V28</f>
        <v>0</v>
      </c>
      <c r="V28" s="354"/>
      <c r="W28" s="352">
        <f>'道路占用改築申請書３－１'!W28:Y28</f>
        <v>0</v>
      </c>
      <c r="X28" s="353"/>
      <c r="Y28" s="354"/>
      <c r="Z28" s="352">
        <f>'道路占用改築申請書３－１'!Z28:AA28</f>
        <v>0</v>
      </c>
      <c r="AA28" s="357"/>
    </row>
    <row r="29" spans="1:29" ht="18" customHeight="1">
      <c r="A29" s="406"/>
      <c r="B29" s="367"/>
      <c r="C29" s="353">
        <f>'道路占用改築申請書３－１'!C29:I29</f>
        <v>0</v>
      </c>
      <c r="D29" s="353"/>
      <c r="E29" s="353"/>
      <c r="F29" s="353"/>
      <c r="G29" s="353"/>
      <c r="H29" s="353"/>
      <c r="I29" s="354"/>
      <c r="J29" s="352">
        <f>'道路占用改築申請書３－１'!J29:K29</f>
        <v>0</v>
      </c>
      <c r="K29" s="354"/>
      <c r="L29" s="352">
        <f>'道路占用改築申請書３－１'!L29:M29</f>
        <v>0</v>
      </c>
      <c r="M29" s="354"/>
      <c r="N29" s="352">
        <f>'道路占用改築申請書３－１'!N29:P29</f>
        <v>0</v>
      </c>
      <c r="O29" s="353"/>
      <c r="P29" s="354"/>
      <c r="Q29" s="352">
        <f>'道路占用改築申請書３－１'!Q29:R29</f>
        <v>0</v>
      </c>
      <c r="R29" s="354"/>
      <c r="S29" s="352">
        <f>'道路占用改築申請書３－１'!S29:T29</f>
        <v>0</v>
      </c>
      <c r="T29" s="354"/>
      <c r="U29" s="352">
        <f>'道路占用改築申請書３－１'!U29:V29</f>
        <v>0</v>
      </c>
      <c r="V29" s="354"/>
      <c r="W29" s="352">
        <f>'道路占用改築申請書３－１'!W29:Y29</f>
        <v>0</v>
      </c>
      <c r="X29" s="353"/>
      <c r="Y29" s="354"/>
      <c r="Z29" s="352">
        <f>'道路占用改築申請書３－１'!Z29:AA29</f>
        <v>0</v>
      </c>
      <c r="AA29" s="357"/>
    </row>
    <row r="30" spans="1:29" ht="18" customHeight="1">
      <c r="A30" s="406"/>
      <c r="B30" s="368"/>
      <c r="C30" s="426">
        <f>'道路占用改築申請書３－１'!C30:I30</f>
        <v>0</v>
      </c>
      <c r="D30" s="426"/>
      <c r="E30" s="426"/>
      <c r="F30" s="426"/>
      <c r="G30" s="426"/>
      <c r="H30" s="426"/>
      <c r="I30" s="427"/>
      <c r="J30" s="352">
        <f>'道路占用改築申請書３－１'!J30:K30</f>
        <v>0</v>
      </c>
      <c r="K30" s="354"/>
      <c r="L30" s="352">
        <f>'道路占用改築申請書３－１'!L30:M30</f>
        <v>0</v>
      </c>
      <c r="M30" s="354"/>
      <c r="N30" s="352">
        <f>'道路占用改築申請書３－１'!N30:P30</f>
        <v>0</v>
      </c>
      <c r="O30" s="353"/>
      <c r="P30" s="354"/>
      <c r="Q30" s="352">
        <f>'道路占用改築申請書３－１'!Q30:R30</f>
        <v>0</v>
      </c>
      <c r="R30" s="354"/>
      <c r="S30" s="352">
        <f>'道路占用改築申請書３－１'!S30:T30</f>
        <v>0</v>
      </c>
      <c r="T30" s="354"/>
      <c r="U30" s="352">
        <f>'道路占用改築申請書３－１'!U30:V30</f>
        <v>0</v>
      </c>
      <c r="V30" s="354"/>
      <c r="W30" s="352">
        <f>'道路占用改築申請書３－１'!W30:Y30</f>
        <v>0</v>
      </c>
      <c r="X30" s="353"/>
      <c r="Y30" s="354"/>
      <c r="Z30" s="352">
        <f>'道路占用改築申請書３－１'!Z30:AA30</f>
        <v>0</v>
      </c>
      <c r="AA30" s="357"/>
    </row>
    <row r="31" spans="1:29" ht="18" customHeight="1">
      <c r="A31" s="406"/>
      <c r="B31" s="23">
        <v>4</v>
      </c>
      <c r="C31" s="361" t="s">
        <v>6</v>
      </c>
      <c r="D31" s="361"/>
      <c r="E31" s="361"/>
      <c r="F31" s="361"/>
      <c r="G31" s="361"/>
      <c r="H31" s="361"/>
      <c r="I31" s="362"/>
      <c r="J31" s="182">
        <f>'道路占用改築申請書３－１'!J31:O31</f>
        <v>0</v>
      </c>
      <c r="K31" s="183"/>
      <c r="L31" s="183"/>
      <c r="M31" s="183"/>
      <c r="N31" s="183"/>
      <c r="O31" s="183"/>
      <c r="P31" s="75" t="s">
        <v>88</v>
      </c>
      <c r="Q31" s="190">
        <f>'道路占用改築申請書３－１'!Q31:V31</f>
        <v>0</v>
      </c>
      <c r="R31" s="183"/>
      <c r="S31" s="183"/>
      <c r="T31" s="183"/>
      <c r="U31" s="183"/>
      <c r="V31" s="183"/>
      <c r="W31" s="347" t="s">
        <v>87</v>
      </c>
      <c r="X31" s="347"/>
      <c r="Y31" s="75">
        <f>'道路占用改築申請書３－１'!Y31</f>
        <v>0</v>
      </c>
      <c r="Z31" s="64" t="s">
        <v>86</v>
      </c>
      <c r="AA31" s="25"/>
    </row>
    <row r="32" spans="1:29" ht="18" customHeight="1">
      <c r="A32" s="406"/>
      <c r="B32" s="23">
        <v>5</v>
      </c>
      <c r="C32" s="361" t="s">
        <v>7</v>
      </c>
      <c r="D32" s="361"/>
      <c r="E32" s="361"/>
      <c r="F32" s="361"/>
      <c r="G32" s="361"/>
      <c r="H32" s="361"/>
      <c r="I32" s="362"/>
      <c r="J32" s="182">
        <f>'道路占用改築申請書３－１'!J32:O32</f>
        <v>0</v>
      </c>
      <c r="K32" s="183"/>
      <c r="L32" s="183"/>
      <c r="M32" s="183"/>
      <c r="N32" s="183"/>
      <c r="O32" s="183"/>
      <c r="P32" s="75" t="s">
        <v>88</v>
      </c>
      <c r="Q32" s="190">
        <f>'道路占用改築申請書３－１'!Q32:V32</f>
        <v>0</v>
      </c>
      <c r="R32" s="183"/>
      <c r="S32" s="183"/>
      <c r="T32" s="183"/>
      <c r="U32" s="183"/>
      <c r="V32" s="183"/>
      <c r="W32" s="347" t="s">
        <v>87</v>
      </c>
      <c r="X32" s="347"/>
      <c r="Y32" s="75">
        <f>'道路占用改築申請書３－１'!Y32</f>
        <v>0</v>
      </c>
      <c r="Z32" s="64" t="s">
        <v>86</v>
      </c>
      <c r="AA32" s="25"/>
    </row>
    <row r="33" spans="1:28" ht="18" customHeight="1">
      <c r="A33" s="406"/>
      <c r="B33" s="23">
        <v>6</v>
      </c>
      <c r="C33" s="361" t="s">
        <v>8</v>
      </c>
      <c r="D33" s="361"/>
      <c r="E33" s="361"/>
      <c r="F33" s="361"/>
      <c r="G33" s="361"/>
      <c r="H33" s="361"/>
      <c r="I33" s="362"/>
      <c r="J33" s="409" t="s">
        <v>12</v>
      </c>
      <c r="K33" s="410"/>
      <c r="L33" s="410"/>
      <c r="M33" s="410"/>
      <c r="N33" s="410"/>
      <c r="O33" s="410"/>
      <c r="P33" s="410"/>
      <c r="Q33" s="410"/>
      <c r="R33" s="410"/>
      <c r="S33" s="410"/>
      <c r="T33" s="410"/>
      <c r="U33" s="410"/>
      <c r="V33" s="410"/>
      <c r="W33" s="410"/>
      <c r="X33" s="410"/>
      <c r="Y33" s="410"/>
      <c r="Z33" s="410"/>
      <c r="AA33" s="411"/>
    </row>
    <row r="34" spans="1:28" ht="18" customHeight="1">
      <c r="A34" s="406"/>
      <c r="B34" s="23">
        <v>7</v>
      </c>
      <c r="C34" s="361" t="s">
        <v>9</v>
      </c>
      <c r="D34" s="361"/>
      <c r="E34" s="361"/>
      <c r="F34" s="361"/>
      <c r="G34" s="361"/>
      <c r="H34" s="361"/>
      <c r="I34" s="362"/>
      <c r="J34" s="75" t="s">
        <v>102</v>
      </c>
      <c r="K34" s="75"/>
      <c r="L34" s="75"/>
      <c r="M34" s="75"/>
      <c r="N34" s="75"/>
      <c r="O34" s="75"/>
      <c r="P34" s="87"/>
      <c r="Q34" s="87"/>
      <c r="R34" s="75"/>
      <c r="S34" s="87"/>
      <c r="T34" s="87"/>
      <c r="U34" s="75"/>
      <c r="V34" s="87"/>
      <c r="W34" s="87"/>
      <c r="X34" s="75"/>
      <c r="Y34" s="87"/>
      <c r="Z34" s="73"/>
      <c r="AA34" s="38"/>
    </row>
    <row r="35" spans="1:28" ht="18" customHeight="1">
      <c r="A35" s="406"/>
      <c r="B35" s="23">
        <v>8</v>
      </c>
      <c r="C35" s="361" t="s">
        <v>53</v>
      </c>
      <c r="D35" s="361"/>
      <c r="E35" s="361"/>
      <c r="F35" s="361"/>
      <c r="G35" s="361"/>
      <c r="H35" s="361"/>
      <c r="I35" s="362"/>
      <c r="J35" s="355" t="s">
        <v>99</v>
      </c>
      <c r="K35" s="356"/>
      <c r="L35" s="356"/>
      <c r="M35" s="356"/>
      <c r="N35" s="356"/>
      <c r="O35" s="356"/>
      <c r="P35" s="356"/>
      <c r="Q35" s="88" t="s">
        <v>97</v>
      </c>
      <c r="R35" s="75"/>
      <c r="S35" s="89"/>
      <c r="T35" s="89"/>
      <c r="U35" s="75"/>
      <c r="V35" s="89"/>
      <c r="W35" s="89" t="s">
        <v>98</v>
      </c>
      <c r="X35" s="89"/>
      <c r="Y35" s="89"/>
      <c r="Z35" s="74"/>
      <c r="AA35" s="26"/>
    </row>
    <row r="36" spans="1:28" ht="18" customHeight="1">
      <c r="A36" s="406"/>
      <c r="B36" s="23">
        <v>9</v>
      </c>
      <c r="C36" s="361" t="s">
        <v>52</v>
      </c>
      <c r="D36" s="361"/>
      <c r="E36" s="361"/>
      <c r="F36" s="361"/>
      <c r="G36" s="361"/>
      <c r="H36" s="361"/>
      <c r="I36" s="362"/>
      <c r="J36" s="369" t="s">
        <v>13</v>
      </c>
      <c r="K36" s="370"/>
      <c r="L36" s="370"/>
      <c r="M36" s="371" t="s">
        <v>94</v>
      </c>
      <c r="N36" s="371"/>
      <c r="O36" s="371"/>
      <c r="P36" s="82">
        <f>'道路占用改築申請書３－１'!P36</f>
        <v>0</v>
      </c>
      <c r="Q36" s="71" t="s">
        <v>93</v>
      </c>
      <c r="R36" s="371" t="s">
        <v>95</v>
      </c>
      <c r="S36" s="371"/>
      <c r="T36" s="371"/>
      <c r="U36" s="82">
        <f>'道路占用改築申請書３－１'!U36</f>
        <v>0</v>
      </c>
      <c r="V36" s="71" t="s">
        <v>93</v>
      </c>
      <c r="W36" s="370" t="str">
        <f>'道路占用改築申請書３－１'!W36:AA36</f>
        <v>その他（　　　　　　　　　　）舗装</v>
      </c>
      <c r="X36" s="370"/>
      <c r="Y36" s="370"/>
      <c r="Z36" s="370"/>
      <c r="AA36" s="415"/>
    </row>
    <row r="37" spans="1:28" ht="18" customHeight="1">
      <c r="A37" s="406"/>
      <c r="B37" s="359">
        <v>10</v>
      </c>
      <c r="C37" s="363" t="s">
        <v>64</v>
      </c>
      <c r="D37" s="363"/>
      <c r="E37" s="363"/>
      <c r="F37" s="363"/>
      <c r="G37" s="363"/>
      <c r="H37" s="363"/>
      <c r="I37" s="364"/>
      <c r="J37" s="422" t="s">
        <v>14</v>
      </c>
      <c r="K37" s="423"/>
      <c r="L37" s="405">
        <f>'道路占用改築申請書３－１'!L37:S38</f>
        <v>0</v>
      </c>
      <c r="M37" s="405"/>
      <c r="N37" s="405"/>
      <c r="O37" s="405"/>
      <c r="P37" s="405"/>
      <c r="Q37" s="405"/>
      <c r="R37" s="405"/>
      <c r="S37" s="405"/>
      <c r="T37" s="374" t="s">
        <v>16</v>
      </c>
      <c r="U37" s="374"/>
      <c r="V37" s="348">
        <f>'道路占用改築申請書３－１'!V37:AA38</f>
        <v>0</v>
      </c>
      <c r="W37" s="348"/>
      <c r="X37" s="348"/>
      <c r="Y37" s="348"/>
      <c r="Z37" s="348"/>
      <c r="AA37" s="349"/>
    </row>
    <row r="38" spans="1:28" ht="18" customHeight="1">
      <c r="A38" s="406"/>
      <c r="B38" s="367"/>
      <c r="C38" s="417"/>
      <c r="D38" s="417"/>
      <c r="E38" s="417"/>
      <c r="F38" s="417"/>
      <c r="G38" s="417"/>
      <c r="H38" s="417"/>
      <c r="I38" s="418"/>
      <c r="J38" s="58"/>
      <c r="K38" s="62"/>
      <c r="L38" s="389"/>
      <c r="M38" s="389"/>
      <c r="N38" s="389"/>
      <c r="O38" s="389"/>
      <c r="P38" s="389"/>
      <c r="Q38" s="389"/>
      <c r="R38" s="389"/>
      <c r="S38" s="389"/>
      <c r="T38" s="375"/>
      <c r="U38" s="375"/>
      <c r="V38" s="350"/>
      <c r="W38" s="350"/>
      <c r="X38" s="350"/>
      <c r="Y38" s="350"/>
      <c r="Z38" s="350"/>
      <c r="AA38" s="351"/>
    </row>
    <row r="39" spans="1:28" ht="18" customHeight="1">
      <c r="A39" s="406"/>
      <c r="B39" s="368"/>
      <c r="C39" s="419"/>
      <c r="D39" s="419"/>
      <c r="E39" s="419"/>
      <c r="F39" s="419"/>
      <c r="G39" s="419"/>
      <c r="H39" s="419"/>
      <c r="I39" s="420"/>
      <c r="J39" s="372" t="s">
        <v>15</v>
      </c>
      <c r="K39" s="373"/>
      <c r="L39" s="344">
        <f>'道路占用改築申請書３－１'!L39:S39</f>
        <v>0</v>
      </c>
      <c r="M39" s="344"/>
      <c r="N39" s="344"/>
      <c r="O39" s="344"/>
      <c r="P39" s="344"/>
      <c r="Q39" s="344"/>
      <c r="R39" s="344"/>
      <c r="S39" s="344"/>
      <c r="T39" s="345" t="s">
        <v>92</v>
      </c>
      <c r="U39" s="345"/>
      <c r="V39" s="345">
        <f>'道路占用改築申請書３－１'!V39:AA39</f>
        <v>0</v>
      </c>
      <c r="W39" s="345"/>
      <c r="X39" s="345"/>
      <c r="Y39" s="345"/>
      <c r="Z39" s="345"/>
      <c r="AA39" s="346"/>
    </row>
    <row r="40" spans="1:28" ht="18" customHeight="1">
      <c r="A40" s="406"/>
      <c r="B40" s="23">
        <v>11</v>
      </c>
      <c r="C40" s="361" t="s">
        <v>10</v>
      </c>
      <c r="D40" s="361"/>
      <c r="E40" s="361"/>
      <c r="F40" s="361"/>
      <c r="G40" s="361"/>
      <c r="H40" s="361"/>
      <c r="I40" s="362"/>
      <c r="J40" s="356">
        <f>'道路占用改築申請書３－２'!Z35</f>
        <v>0</v>
      </c>
      <c r="K40" s="356"/>
      <c r="L40" s="356"/>
      <c r="M40" s="356"/>
      <c r="N40" s="356"/>
      <c r="O40" s="356"/>
      <c r="P40" s="356"/>
      <c r="Q40" s="356"/>
      <c r="R40" s="356"/>
      <c r="S40" s="356"/>
      <c r="T40" s="356"/>
      <c r="U40" s="356"/>
      <c r="V40" s="356"/>
      <c r="W40" s="356"/>
      <c r="X40" s="356"/>
      <c r="Y40" s="356"/>
      <c r="Z40" s="356"/>
      <c r="AA40" s="26"/>
    </row>
    <row r="41" spans="1:28" ht="18" customHeight="1">
      <c r="A41" s="406"/>
      <c r="B41" s="359">
        <v>12</v>
      </c>
      <c r="C41" s="363" t="s">
        <v>11</v>
      </c>
      <c r="D41" s="363"/>
      <c r="E41" s="363"/>
      <c r="F41" s="363"/>
      <c r="G41" s="363"/>
      <c r="H41" s="363"/>
      <c r="I41" s="364"/>
      <c r="J41" s="83"/>
      <c r="K41" s="84"/>
      <c r="L41" s="84"/>
      <c r="M41" s="84"/>
      <c r="N41" s="83"/>
      <c r="O41" s="84"/>
      <c r="P41" s="84"/>
      <c r="Q41" s="83"/>
      <c r="R41" s="84"/>
      <c r="S41" s="84"/>
      <c r="T41" s="83"/>
      <c r="U41" s="84"/>
      <c r="V41" s="84"/>
      <c r="W41" s="83"/>
      <c r="X41" s="72"/>
      <c r="Y41" s="72"/>
      <c r="Z41" s="72"/>
      <c r="AA41" s="27"/>
    </row>
    <row r="42" spans="1:28" ht="18" customHeight="1" thickBot="1">
      <c r="A42" s="406"/>
      <c r="B42" s="360"/>
      <c r="C42" s="365"/>
      <c r="D42" s="365"/>
      <c r="E42" s="365"/>
      <c r="F42" s="365"/>
      <c r="G42" s="365"/>
      <c r="H42" s="365"/>
      <c r="I42" s="366"/>
      <c r="J42" s="85"/>
      <c r="K42" s="86"/>
      <c r="L42" s="86"/>
      <c r="M42" s="86"/>
      <c r="N42" s="86"/>
      <c r="O42" s="86"/>
      <c r="P42" s="86"/>
      <c r="Q42" s="87"/>
      <c r="R42" s="86"/>
      <c r="S42" s="86"/>
      <c r="T42" s="86"/>
      <c r="U42" s="86"/>
      <c r="V42" s="87"/>
      <c r="W42" s="86"/>
      <c r="X42" s="376" t="str">
        <f>'道路占用改築申請書３－１'!$X$42:$AA$42</f>
        <v>（　　　　　　　　　　　）</v>
      </c>
      <c r="Y42" s="377"/>
      <c r="Z42" s="377"/>
      <c r="AA42" s="378"/>
      <c r="AB42" s="3"/>
    </row>
    <row r="43" spans="1:28" ht="15" customHeight="1">
      <c r="A43" s="406"/>
      <c r="B43" s="28"/>
      <c r="C43" s="5"/>
      <c r="D43" s="5"/>
      <c r="E43" s="5"/>
      <c r="F43" s="5"/>
      <c r="G43" s="5"/>
      <c r="H43" s="5"/>
      <c r="I43" s="5"/>
      <c r="J43" s="5"/>
      <c r="K43" s="13"/>
      <c r="L43" s="13"/>
      <c r="M43" s="13"/>
      <c r="N43" s="13"/>
      <c r="O43" s="13"/>
      <c r="P43" s="13"/>
      <c r="Q43" s="13"/>
      <c r="R43" s="13"/>
      <c r="S43" s="13"/>
      <c r="T43" s="13"/>
      <c r="U43" s="13"/>
      <c r="V43" s="13"/>
      <c r="W43" s="13"/>
      <c r="X43" s="13"/>
      <c r="Y43" s="13"/>
      <c r="Z43" s="13"/>
      <c r="AA43" s="18"/>
    </row>
    <row r="44" spans="1:28" ht="13.5" customHeight="1">
      <c r="A44" s="406"/>
      <c r="B44" s="11"/>
      <c r="L44" s="3"/>
      <c r="M44" s="3"/>
      <c r="W44" s="3"/>
      <c r="X44" s="3"/>
      <c r="Y44" s="3"/>
      <c r="Z44" s="3"/>
      <c r="AA44" s="15"/>
    </row>
    <row r="45" spans="1:28" ht="13.5" customHeight="1">
      <c r="A45" s="406"/>
      <c r="B45" s="9"/>
      <c r="C45" s="421" t="s">
        <v>18</v>
      </c>
      <c r="D45" s="421"/>
      <c r="E45" s="421"/>
      <c r="F45" s="421"/>
      <c r="G45" s="421"/>
      <c r="H45" s="421"/>
      <c r="I45" s="421"/>
      <c r="J45" s="421"/>
      <c r="K45" s="421"/>
      <c r="L45" s="3"/>
      <c r="M45" s="3"/>
      <c r="N45" s="358" t="s">
        <v>69</v>
      </c>
      <c r="O45" s="358"/>
      <c r="P45" s="358"/>
      <c r="Q45" s="358"/>
      <c r="R45" s="358"/>
      <c r="S45" s="358"/>
      <c r="T45" s="358"/>
      <c r="U45" s="358"/>
      <c r="V45" s="358"/>
      <c r="W45" s="3"/>
      <c r="X45" s="3"/>
      <c r="Y45" s="3"/>
      <c r="Z45" s="3"/>
      <c r="AA45" s="15"/>
    </row>
    <row r="46" spans="1:28" ht="13.5" customHeight="1">
      <c r="B46" s="9"/>
      <c r="L46" s="3"/>
      <c r="M46" s="3"/>
      <c r="W46" s="7"/>
      <c r="X46" s="7"/>
      <c r="Y46" s="7"/>
      <c r="Z46" s="7"/>
      <c r="AA46" s="29"/>
    </row>
    <row r="47" spans="1:28" ht="13.5" customHeight="1">
      <c r="B47" s="9"/>
      <c r="C47" s="421" t="s">
        <v>19</v>
      </c>
      <c r="D47" s="421"/>
      <c r="E47" s="421"/>
      <c r="F47" s="421"/>
      <c r="G47" s="421"/>
      <c r="H47" s="421"/>
      <c r="I47" s="421"/>
      <c r="J47" s="421"/>
      <c r="K47" s="421"/>
      <c r="L47" s="3"/>
      <c r="M47" s="3"/>
      <c r="N47" s="358" t="s">
        <v>74</v>
      </c>
      <c r="O47" s="358"/>
      <c r="P47" s="358"/>
      <c r="Q47" s="358"/>
      <c r="R47" s="358"/>
      <c r="S47" s="358"/>
      <c r="T47" s="358"/>
      <c r="U47" s="358"/>
      <c r="V47" s="358"/>
      <c r="W47" s="39"/>
      <c r="X47" s="7"/>
      <c r="Y47" s="7"/>
      <c r="Z47" s="7"/>
      <c r="AA47" s="29"/>
    </row>
    <row r="48" spans="1:28" ht="13.5" customHeight="1">
      <c r="B48" s="9"/>
      <c r="C48" s="3"/>
      <c r="D48" s="3"/>
      <c r="E48" s="3"/>
      <c r="F48" s="3"/>
      <c r="G48" s="3"/>
      <c r="H48" s="3"/>
      <c r="I48" s="3"/>
      <c r="J48" s="3"/>
      <c r="K48" s="3"/>
      <c r="L48" s="3"/>
      <c r="M48" s="4"/>
      <c r="N48" s="4"/>
      <c r="O48" s="4"/>
      <c r="P48" s="50"/>
      <c r="Q48" s="50"/>
      <c r="R48" s="50"/>
      <c r="S48" s="50"/>
      <c r="T48" s="50"/>
      <c r="U48" s="50"/>
      <c r="V48" s="50"/>
      <c r="W48" s="45"/>
      <c r="X48" s="7"/>
      <c r="Y48" s="7"/>
      <c r="Z48" s="7"/>
      <c r="AA48" s="29"/>
    </row>
    <row r="49" spans="2:27" ht="13.5" customHeight="1">
      <c r="B49" s="9"/>
      <c r="C49" s="3"/>
      <c r="D49" s="3"/>
      <c r="E49" s="3"/>
      <c r="F49" s="3"/>
      <c r="G49" s="3"/>
      <c r="H49" s="3"/>
      <c r="I49" s="3"/>
      <c r="J49" s="3"/>
      <c r="K49" s="3"/>
      <c r="L49" s="3"/>
      <c r="M49" s="3"/>
      <c r="N49" s="3"/>
      <c r="O49" s="3"/>
      <c r="P49" s="414" t="s">
        <v>20</v>
      </c>
      <c r="Q49" s="414"/>
      <c r="R49" s="414"/>
      <c r="S49" s="414"/>
      <c r="T49" s="414"/>
      <c r="U49" s="414"/>
      <c r="V49" s="414"/>
      <c r="W49" s="45"/>
      <c r="X49" s="3"/>
      <c r="Y49" s="3"/>
      <c r="Z49" s="3"/>
      <c r="AA49" s="15"/>
    </row>
    <row r="50" spans="2:27" ht="13.5" customHeight="1">
      <c r="B50" s="9"/>
      <c r="C50" s="3"/>
      <c r="D50" s="3"/>
      <c r="E50" s="3"/>
      <c r="F50" s="3"/>
      <c r="G50" s="3"/>
      <c r="H50" s="3"/>
      <c r="I50" s="3"/>
      <c r="J50" s="3"/>
      <c r="K50" s="3"/>
      <c r="L50" s="3"/>
      <c r="M50" s="10"/>
      <c r="N50" s="10"/>
      <c r="O50" s="10"/>
      <c r="P50" s="414"/>
      <c r="Q50" s="414"/>
      <c r="R50" s="414"/>
      <c r="S50" s="414"/>
      <c r="T50" s="414"/>
      <c r="U50" s="414"/>
      <c r="V50" s="414"/>
      <c r="W50" s="3"/>
      <c r="X50" s="3"/>
      <c r="Y50" s="3"/>
      <c r="Z50" s="3"/>
      <c r="AA50" s="15"/>
    </row>
    <row r="51" spans="2:27" ht="13.5" customHeight="1">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9"/>
    </row>
    <row r="52" spans="2:27" ht="13.5" customHeight="1">
      <c r="B52" s="46"/>
      <c r="C52" s="412" t="s">
        <v>67</v>
      </c>
      <c r="D52" s="412"/>
      <c r="E52" s="412"/>
      <c r="F52" s="412"/>
      <c r="G52" s="412"/>
      <c r="H52" s="412"/>
      <c r="I52" s="412"/>
      <c r="J52" s="412"/>
      <c r="K52" s="412"/>
      <c r="L52" s="412"/>
      <c r="M52" s="412"/>
      <c r="N52" s="412"/>
      <c r="O52" s="412"/>
      <c r="P52" s="412"/>
      <c r="Q52" s="412"/>
      <c r="R52" s="412"/>
      <c r="S52" s="412"/>
      <c r="T52" s="412"/>
      <c r="U52" s="412"/>
      <c r="V52" s="412"/>
      <c r="W52" s="412"/>
      <c r="X52" s="412"/>
      <c r="Y52" s="412"/>
      <c r="Z52" s="412"/>
      <c r="AA52" s="41"/>
    </row>
    <row r="53" spans="2:27" ht="13.5" customHeight="1">
      <c r="B53" s="40"/>
      <c r="C53" s="412"/>
      <c r="D53" s="412"/>
      <c r="E53" s="412"/>
      <c r="F53" s="412"/>
      <c r="G53" s="412"/>
      <c r="H53" s="412"/>
      <c r="I53" s="412"/>
      <c r="J53" s="412"/>
      <c r="K53" s="412"/>
      <c r="L53" s="412"/>
      <c r="M53" s="412"/>
      <c r="N53" s="412"/>
      <c r="O53" s="412"/>
      <c r="P53" s="412"/>
      <c r="Q53" s="412"/>
      <c r="R53" s="412"/>
      <c r="S53" s="412"/>
      <c r="T53" s="412"/>
      <c r="U53" s="412"/>
      <c r="V53" s="412"/>
      <c r="W53" s="412"/>
      <c r="X53" s="412"/>
      <c r="Y53" s="412"/>
      <c r="Z53" s="412"/>
      <c r="AA53" s="41"/>
    </row>
    <row r="54" spans="2:27" ht="13.5" customHeight="1">
      <c r="B54" s="40"/>
      <c r="C54" s="412"/>
      <c r="D54" s="412"/>
      <c r="E54" s="412"/>
      <c r="F54" s="412"/>
      <c r="G54" s="412"/>
      <c r="H54" s="412"/>
      <c r="I54" s="412"/>
      <c r="J54" s="412"/>
      <c r="K54" s="412"/>
      <c r="L54" s="412"/>
      <c r="M54" s="412"/>
      <c r="N54" s="412"/>
      <c r="O54" s="412"/>
      <c r="P54" s="412"/>
      <c r="Q54" s="412"/>
      <c r="R54" s="412"/>
      <c r="S54" s="412"/>
      <c r="T54" s="412"/>
      <c r="U54" s="412"/>
      <c r="V54" s="412"/>
      <c r="W54" s="412"/>
      <c r="X54" s="412"/>
      <c r="Y54" s="412"/>
      <c r="Z54" s="412"/>
      <c r="AA54" s="41"/>
    </row>
    <row r="55" spans="2:27" ht="13.5" customHeight="1">
      <c r="B55" s="40"/>
      <c r="C55" s="412"/>
      <c r="D55" s="412"/>
      <c r="E55" s="412"/>
      <c r="F55" s="412"/>
      <c r="G55" s="412"/>
      <c r="H55" s="412"/>
      <c r="I55" s="412"/>
      <c r="J55" s="412"/>
      <c r="K55" s="412"/>
      <c r="L55" s="412"/>
      <c r="M55" s="412"/>
      <c r="N55" s="412"/>
      <c r="O55" s="412"/>
      <c r="P55" s="412"/>
      <c r="Q55" s="412"/>
      <c r="R55" s="412"/>
      <c r="S55" s="412"/>
      <c r="T55" s="412"/>
      <c r="U55" s="412"/>
      <c r="V55" s="412"/>
      <c r="W55" s="412"/>
      <c r="X55" s="412"/>
      <c r="Y55" s="412"/>
      <c r="Z55" s="412"/>
      <c r="AA55" s="41"/>
    </row>
    <row r="56" spans="2:27" ht="13.5" customHeight="1" thickBot="1">
      <c r="B56" s="42"/>
      <c r="C56" s="413"/>
      <c r="D56" s="413"/>
      <c r="E56" s="413"/>
      <c r="F56" s="413"/>
      <c r="G56" s="413"/>
      <c r="H56" s="413"/>
      <c r="I56" s="413"/>
      <c r="J56" s="413"/>
      <c r="K56" s="413"/>
      <c r="L56" s="413"/>
      <c r="M56" s="413"/>
      <c r="N56" s="413"/>
      <c r="O56" s="413"/>
      <c r="P56" s="413"/>
      <c r="Q56" s="413"/>
      <c r="R56" s="413"/>
      <c r="S56" s="413"/>
      <c r="T56" s="413"/>
      <c r="U56" s="413"/>
      <c r="V56" s="413"/>
      <c r="W56" s="413"/>
      <c r="X56" s="413"/>
      <c r="Y56" s="413"/>
      <c r="Z56" s="413"/>
      <c r="AA56" s="43"/>
    </row>
    <row r="57" spans="2:27" ht="13.5" customHeight="1">
      <c r="G57" s="407" t="s">
        <v>76</v>
      </c>
      <c r="H57" s="407"/>
      <c r="I57" s="407"/>
      <c r="J57" s="407"/>
      <c r="K57" s="407"/>
      <c r="L57" s="407"/>
      <c r="M57" s="407"/>
      <c r="N57" s="407"/>
      <c r="O57" s="407"/>
      <c r="P57" s="407"/>
      <c r="Q57" s="407"/>
      <c r="R57" s="407"/>
      <c r="S57" s="407"/>
      <c r="W57" s="416" t="s">
        <v>43</v>
      </c>
      <c r="X57" s="416"/>
      <c r="Y57" s="416"/>
      <c r="Z57" s="416"/>
    </row>
    <row r="58" spans="2:27">
      <c r="G58" s="408"/>
      <c r="H58" s="408"/>
      <c r="I58" s="408"/>
      <c r="J58" s="408"/>
      <c r="K58" s="408"/>
      <c r="L58" s="408"/>
      <c r="M58" s="408"/>
      <c r="N58" s="408"/>
      <c r="O58" s="408"/>
      <c r="P58" s="408"/>
      <c r="Q58" s="408"/>
      <c r="R58" s="408"/>
      <c r="S58" s="408"/>
    </row>
  </sheetData>
  <sheetProtection algorithmName="SHA-512" hashValue="XTJZv72+DOdoyXlWtREg7QtbShYfXtAEzTkjKUsd6joX2WSmbBGknn8UPmHG44ajiMhyO27+XunXu8jVamombQ==" saltValue="EIQrzk8cUHYZxQ32cN9rcg==" spinCount="100000" sheet="1" objects="1" scenarios="1" selectLockedCells="1"/>
  <protectedRanges>
    <protectedRange sqref="L34:X34" name="範囲1"/>
  </protectedRanges>
  <mergeCells count="112">
    <mergeCell ref="Z27:AA27"/>
    <mergeCell ref="Z28:AA28"/>
    <mergeCell ref="Q10:Z11"/>
    <mergeCell ref="O11:P11"/>
    <mergeCell ref="C26:I26"/>
    <mergeCell ref="C27:I27"/>
    <mergeCell ref="C28:I28"/>
    <mergeCell ref="W24:Y24"/>
    <mergeCell ref="J27:K27"/>
    <mergeCell ref="W27:Y27"/>
    <mergeCell ref="S28:T28"/>
    <mergeCell ref="U28:V28"/>
    <mergeCell ref="W28:Y28"/>
    <mergeCell ref="N27:P27"/>
    <mergeCell ref="N28:P28"/>
    <mergeCell ref="J24:K24"/>
    <mergeCell ref="C24:I24"/>
    <mergeCell ref="C25:I25"/>
    <mergeCell ref="J25:R25"/>
    <mergeCell ref="L24:T24"/>
    <mergeCell ref="U24:V24"/>
    <mergeCell ref="C23:I23"/>
    <mergeCell ref="A20:A45"/>
    <mergeCell ref="G57:S58"/>
    <mergeCell ref="J40:Z40"/>
    <mergeCell ref="C36:I36"/>
    <mergeCell ref="C35:I35"/>
    <mergeCell ref="C29:I29"/>
    <mergeCell ref="C34:I34"/>
    <mergeCell ref="C32:I32"/>
    <mergeCell ref="C31:I31"/>
    <mergeCell ref="Z30:AA30"/>
    <mergeCell ref="J33:AA33"/>
    <mergeCell ref="S27:T27"/>
    <mergeCell ref="U27:V27"/>
    <mergeCell ref="C52:Z56"/>
    <mergeCell ref="P49:V50"/>
    <mergeCell ref="W36:AA36"/>
    <mergeCell ref="W57:Z57"/>
    <mergeCell ref="C37:I39"/>
    <mergeCell ref="C45:K45"/>
    <mergeCell ref="J37:K37"/>
    <mergeCell ref="S25:AA25"/>
    <mergeCell ref="C30:I30"/>
    <mergeCell ref="C47:K47"/>
    <mergeCell ref="W32:X32"/>
    <mergeCell ref="X42:AA42"/>
    <mergeCell ref="B25:B30"/>
    <mergeCell ref="S4:U4"/>
    <mergeCell ref="R4:R6"/>
    <mergeCell ref="Q9:S9"/>
    <mergeCell ref="Q12:Z13"/>
    <mergeCell ref="O13:P13"/>
    <mergeCell ref="O3:P4"/>
    <mergeCell ref="Q14:Z15"/>
    <mergeCell ref="O15:P15"/>
    <mergeCell ref="J23:AA23"/>
    <mergeCell ref="N21:P21"/>
    <mergeCell ref="Q16:Z17"/>
    <mergeCell ref="O17:P17"/>
    <mergeCell ref="S19:Z19"/>
    <mergeCell ref="D3:M4"/>
    <mergeCell ref="B8:G9"/>
    <mergeCell ref="V4:X4"/>
    <mergeCell ref="Y4:AA4"/>
    <mergeCell ref="B21:G21"/>
    <mergeCell ref="K21:M21"/>
    <mergeCell ref="Q21:R21"/>
    <mergeCell ref="Y7:AA7"/>
    <mergeCell ref="L37:S38"/>
    <mergeCell ref="N47:V47"/>
    <mergeCell ref="N45:V45"/>
    <mergeCell ref="S29:T29"/>
    <mergeCell ref="U29:V29"/>
    <mergeCell ref="L27:M27"/>
    <mergeCell ref="B41:B42"/>
    <mergeCell ref="C40:I40"/>
    <mergeCell ref="C41:I42"/>
    <mergeCell ref="C33:I33"/>
    <mergeCell ref="B37:B39"/>
    <mergeCell ref="J28:K28"/>
    <mergeCell ref="Q27:R27"/>
    <mergeCell ref="Q28:R28"/>
    <mergeCell ref="L28:M28"/>
    <mergeCell ref="Q29:R29"/>
    <mergeCell ref="J31:O31"/>
    <mergeCell ref="Q31:V31"/>
    <mergeCell ref="J32:O32"/>
    <mergeCell ref="Q32:V32"/>
    <mergeCell ref="J36:L36"/>
    <mergeCell ref="M36:O36"/>
    <mergeCell ref="R36:T36"/>
    <mergeCell ref="J39:K39"/>
    <mergeCell ref="T37:U38"/>
    <mergeCell ref="L39:S39"/>
    <mergeCell ref="T39:U39"/>
    <mergeCell ref="V39:AA39"/>
    <mergeCell ref="W31:X31"/>
    <mergeCell ref="V37:AA38"/>
    <mergeCell ref="W29:Y29"/>
    <mergeCell ref="J35:P35"/>
    <mergeCell ref="J29:K29"/>
    <mergeCell ref="N30:P30"/>
    <mergeCell ref="N29:P29"/>
    <mergeCell ref="L29:M29"/>
    <mergeCell ref="L30:M30"/>
    <mergeCell ref="Q30:R30"/>
    <mergeCell ref="J30:K30"/>
    <mergeCell ref="Z29:AA29"/>
    <mergeCell ref="S30:T30"/>
    <mergeCell ref="U30:V30"/>
    <mergeCell ref="W30:Y30"/>
  </mergeCells>
  <phoneticPr fontId="1"/>
  <conditionalFormatting sqref="J31:O31">
    <cfRule type="expression" dxfId="11" priority="6">
      <formula>$J$31&lt;&gt;""</formula>
    </cfRule>
  </conditionalFormatting>
  <conditionalFormatting sqref="J32:O32">
    <cfRule type="expression" dxfId="10" priority="5">
      <formula>$J$32&lt;&gt;""</formula>
    </cfRule>
  </conditionalFormatting>
  <conditionalFormatting sqref="Q31:V31">
    <cfRule type="expression" dxfId="9" priority="3">
      <formula>$Y$31&lt;&gt;""</formula>
    </cfRule>
    <cfRule type="expression" dxfId="8" priority="4">
      <formula>$Q$31&lt;&gt;""</formula>
    </cfRule>
  </conditionalFormatting>
  <conditionalFormatting sqref="Q32:V32">
    <cfRule type="expression" dxfId="7" priority="1">
      <formula>$Y$32&lt;&gt;""</formula>
    </cfRule>
    <cfRule type="expression" dxfId="6"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C29:M30 C28:M28 O28:V28 Q29:V30 Z28:AA28 Z29:AA30" formulaRange="1"/>
    <ignoredError sqref="N29:P3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57150</xdr:colOff>
                    <xdr:row>40</xdr:row>
                    <xdr:rowOff>219075</xdr:rowOff>
                  </from>
                  <to>
                    <xdr:col>23</xdr:col>
                    <xdr:colOff>57150</xdr:colOff>
                    <xdr:row>42</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85725</xdr:colOff>
                    <xdr:row>32</xdr:row>
                    <xdr:rowOff>228600</xdr:rowOff>
                  </from>
                  <to>
                    <xdr:col>13</xdr:col>
                    <xdr:colOff>247650</xdr:colOff>
                    <xdr:row>34</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0</xdr:rowOff>
                  </from>
                  <to>
                    <xdr:col>22</xdr:col>
                    <xdr:colOff>238125</xdr:colOff>
                    <xdr:row>34</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66675</xdr:colOff>
                    <xdr:row>33</xdr:row>
                    <xdr:rowOff>0</xdr:rowOff>
                  </from>
                  <to>
                    <xdr:col>26</xdr:col>
                    <xdr:colOff>238125</xdr:colOff>
                    <xdr:row>34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76200</xdr:colOff>
                    <xdr:row>33</xdr:row>
                    <xdr:rowOff>228600</xdr:rowOff>
                  </from>
                  <to>
                    <xdr:col>22</xdr:col>
                    <xdr:colOff>28575</xdr:colOff>
                    <xdr:row>35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8"/>
  <sheetViews>
    <sheetView showZeros="0" view="pageBreakPreview" zoomScale="85" zoomScaleNormal="100" zoomScaleSheetLayoutView="85" workbookViewId="0">
      <selection activeCell="J31" sqref="J31:O31"/>
    </sheetView>
  </sheetViews>
  <sheetFormatPr defaultColWidth="9" defaultRowHeight="13.5"/>
  <cols>
    <col min="1" max="1" width="4.625" style="1" customWidth="1"/>
    <col min="2" max="27" width="3.625" style="1" customWidth="1"/>
    <col min="28" max="16384" width="9" style="1"/>
  </cols>
  <sheetData>
    <row r="1" spans="2:27" ht="14.1" customHeight="1">
      <c r="D1" s="68"/>
      <c r="E1" s="68"/>
      <c r="F1" s="68"/>
      <c r="G1" s="68"/>
      <c r="H1" s="68"/>
      <c r="I1" s="68"/>
      <c r="J1" s="68"/>
      <c r="K1" s="68"/>
      <c r="L1" s="68"/>
      <c r="M1" s="68"/>
      <c r="N1" s="66"/>
      <c r="O1" s="66"/>
      <c r="P1" s="66"/>
      <c r="Q1" s="66"/>
    </row>
    <row r="2" spans="2:27" ht="14.1" customHeight="1">
      <c r="D2" s="68"/>
      <c r="E2" s="68"/>
      <c r="F2" s="68"/>
      <c r="G2" s="68"/>
      <c r="H2" s="68"/>
      <c r="I2" s="68"/>
      <c r="J2" s="68"/>
      <c r="K2" s="68"/>
      <c r="L2" s="68"/>
      <c r="M2" s="68"/>
      <c r="N2" s="66"/>
      <c r="O2" s="66"/>
      <c r="P2" s="66"/>
      <c r="Q2" s="66"/>
      <c r="S2" s="6"/>
      <c r="T2" s="6"/>
      <c r="U2" s="6"/>
      <c r="V2" s="6"/>
      <c r="W2" s="6"/>
      <c r="X2" s="6"/>
      <c r="Y2" s="6"/>
      <c r="Z2" s="6"/>
      <c r="AA2" s="6"/>
    </row>
    <row r="3" spans="2:27" ht="14.1" customHeight="1" thickBot="1">
      <c r="D3" s="441">
        <f>'道路占用改築申請書３－１'!D3:M4</f>
        <v>0</v>
      </c>
      <c r="E3" s="441"/>
      <c r="F3" s="441"/>
      <c r="G3" s="441"/>
      <c r="H3" s="441"/>
      <c r="I3" s="441"/>
      <c r="J3" s="441"/>
      <c r="K3" s="441"/>
      <c r="L3" s="441"/>
      <c r="M3" s="441"/>
      <c r="N3" s="76"/>
      <c r="O3" s="442">
        <f>'道路占用改築申請書３－１'!O3:P4</f>
        <v>0</v>
      </c>
      <c r="P3" s="442"/>
      <c r="Q3" s="66"/>
    </row>
    <row r="4" spans="2:27" ht="14.1" customHeight="1">
      <c r="D4" s="441"/>
      <c r="E4" s="441"/>
      <c r="F4" s="441"/>
      <c r="G4" s="441"/>
      <c r="H4" s="441"/>
      <c r="I4" s="441"/>
      <c r="J4" s="441"/>
      <c r="K4" s="441"/>
      <c r="L4" s="441"/>
      <c r="M4" s="441"/>
      <c r="N4" s="76"/>
      <c r="O4" s="442"/>
      <c r="P4" s="442"/>
      <c r="Q4" s="66"/>
      <c r="R4" s="382" t="s">
        <v>30</v>
      </c>
      <c r="S4" s="379" t="s">
        <v>0</v>
      </c>
      <c r="T4" s="380"/>
      <c r="U4" s="381"/>
      <c r="V4" s="379" t="s">
        <v>1</v>
      </c>
      <c r="W4" s="380"/>
      <c r="X4" s="381"/>
      <c r="Y4" s="380" t="s">
        <v>2</v>
      </c>
      <c r="Z4" s="380"/>
      <c r="AA4" s="398"/>
    </row>
    <row r="5" spans="2:27" ht="14.1" customHeight="1">
      <c r="D5" s="68"/>
      <c r="E5" s="68"/>
      <c r="F5" s="68"/>
      <c r="G5" s="68"/>
      <c r="H5" s="68"/>
      <c r="I5" s="68"/>
      <c r="J5" s="68"/>
      <c r="K5" s="68"/>
      <c r="L5" s="68"/>
      <c r="M5" s="68"/>
      <c r="N5" s="66"/>
      <c r="O5" s="66"/>
      <c r="P5" s="66"/>
      <c r="Q5" s="66"/>
      <c r="R5" s="383"/>
      <c r="S5" s="19"/>
      <c r="T5" s="3"/>
      <c r="U5" s="20"/>
      <c r="V5" s="19"/>
      <c r="W5" s="3"/>
      <c r="X5" s="20"/>
      <c r="Y5" s="3"/>
      <c r="Z5" s="3"/>
      <c r="AA5" s="15"/>
    </row>
    <row r="6" spans="2:27" ht="14.1" customHeight="1" thickBot="1">
      <c r="D6" s="69"/>
      <c r="E6" s="69"/>
      <c r="F6" s="69"/>
      <c r="G6" s="69"/>
      <c r="H6" s="69"/>
      <c r="I6" s="69"/>
      <c r="J6" s="69"/>
      <c r="K6" s="69"/>
      <c r="L6" s="69"/>
      <c r="M6" s="69"/>
      <c r="N6" s="67"/>
      <c r="O6" s="67"/>
      <c r="P6" s="67"/>
      <c r="Q6" s="67"/>
      <c r="R6" s="384"/>
      <c r="S6" s="21"/>
      <c r="T6" s="16"/>
      <c r="U6" s="22"/>
      <c r="V6" s="21"/>
      <c r="W6" s="16"/>
      <c r="X6" s="22"/>
      <c r="Y6" s="16"/>
      <c r="Z6" s="16"/>
      <c r="AA6" s="17"/>
    </row>
    <row r="7" spans="2:27">
      <c r="B7" s="12"/>
      <c r="C7" s="13"/>
      <c r="D7" s="13"/>
      <c r="E7" s="13"/>
      <c r="F7" s="13"/>
      <c r="G7" s="13"/>
      <c r="H7" s="13"/>
      <c r="I7" s="13"/>
      <c r="J7" s="13"/>
      <c r="K7" s="13"/>
      <c r="L7" s="13"/>
      <c r="M7" s="13"/>
      <c r="N7" s="13"/>
      <c r="O7" s="13"/>
      <c r="P7" s="13"/>
      <c r="Q7" s="5"/>
      <c r="R7" s="24"/>
      <c r="S7" s="5"/>
      <c r="T7" s="13"/>
      <c r="U7" s="13"/>
      <c r="V7" s="13"/>
      <c r="W7" s="13"/>
      <c r="X7" s="13"/>
      <c r="Y7" s="403" t="s">
        <v>59</v>
      </c>
      <c r="Z7" s="403"/>
      <c r="AA7" s="404"/>
    </row>
    <row r="8" spans="2:27" ht="13.5" customHeight="1">
      <c r="B8" s="396" t="s">
        <v>55</v>
      </c>
      <c r="C8" s="397"/>
      <c r="D8" s="397"/>
      <c r="E8" s="397"/>
      <c r="F8" s="397"/>
      <c r="G8" s="397"/>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396"/>
      <c r="C9" s="397"/>
      <c r="D9" s="397"/>
      <c r="E9" s="397"/>
      <c r="F9" s="397"/>
      <c r="G9" s="397"/>
      <c r="H9" s="3"/>
      <c r="I9" s="3"/>
      <c r="J9" s="3"/>
      <c r="K9" s="3"/>
      <c r="L9" s="3"/>
      <c r="M9" s="3"/>
      <c r="N9" s="3"/>
      <c r="P9" s="51" t="s">
        <v>63</v>
      </c>
      <c r="Q9" s="385">
        <f>'道路占用改築申請書３－１'!Q9:S9</f>
        <v>0</v>
      </c>
      <c r="R9" s="385"/>
      <c r="S9" s="385"/>
      <c r="T9" s="77"/>
      <c r="U9" s="77"/>
      <c r="V9" s="77"/>
      <c r="W9" s="77"/>
      <c r="X9" s="77"/>
      <c r="Y9" s="77"/>
      <c r="Z9" s="77"/>
      <c r="AA9" s="14"/>
    </row>
    <row r="10" spans="2:27" ht="12.75" customHeight="1">
      <c r="B10" s="60"/>
      <c r="C10" s="61"/>
      <c r="D10" s="61"/>
      <c r="E10" s="61"/>
      <c r="F10" s="61"/>
      <c r="G10" s="61"/>
      <c r="H10" s="3"/>
      <c r="I10" s="3"/>
      <c r="J10" s="3"/>
      <c r="K10" s="3"/>
      <c r="L10" s="3"/>
      <c r="M10" s="3"/>
      <c r="N10" s="3"/>
      <c r="P10" s="51"/>
      <c r="Q10" s="443">
        <f>'道路占用改築申請書３－１'!Q10:Z11</f>
        <v>0</v>
      </c>
      <c r="R10" s="443"/>
      <c r="S10" s="443"/>
      <c r="T10" s="443"/>
      <c r="U10" s="443"/>
      <c r="V10" s="443"/>
      <c r="W10" s="443"/>
      <c r="X10" s="443"/>
      <c r="Y10" s="443"/>
      <c r="Z10" s="443"/>
      <c r="AA10" s="14"/>
    </row>
    <row r="11" spans="2:27">
      <c r="B11" s="9"/>
      <c r="C11" s="3"/>
      <c r="D11" s="3"/>
      <c r="E11" s="3"/>
      <c r="F11" s="3"/>
      <c r="G11" s="3"/>
      <c r="H11" s="3"/>
      <c r="I11" s="3"/>
      <c r="J11" s="3"/>
      <c r="K11" s="3"/>
      <c r="L11" s="3"/>
      <c r="M11" s="3"/>
      <c r="N11" s="3"/>
      <c r="O11" s="388" t="s">
        <v>62</v>
      </c>
      <c r="P11" s="388"/>
      <c r="Q11" s="394"/>
      <c r="R11" s="394"/>
      <c r="S11" s="394"/>
      <c r="T11" s="394"/>
      <c r="U11" s="394"/>
      <c r="V11" s="394"/>
      <c r="W11" s="394"/>
      <c r="X11" s="394"/>
      <c r="Y11" s="394"/>
      <c r="Z11" s="394"/>
      <c r="AA11" s="15"/>
    </row>
    <row r="12" spans="2:27">
      <c r="B12" s="9"/>
      <c r="C12" s="3"/>
      <c r="D12" s="3"/>
      <c r="E12" s="3"/>
      <c r="F12" s="3"/>
      <c r="G12" s="3"/>
      <c r="H12" s="3"/>
      <c r="I12" s="3"/>
      <c r="J12" s="3"/>
      <c r="K12" s="3"/>
      <c r="L12" s="3"/>
      <c r="M12" s="3"/>
      <c r="N12" s="3"/>
      <c r="Q12" s="386">
        <f>'道路占用改築申請書３－１'!Q12:Z13</f>
        <v>0</v>
      </c>
      <c r="R12" s="386"/>
      <c r="S12" s="386"/>
      <c r="T12" s="386"/>
      <c r="U12" s="386"/>
      <c r="V12" s="386"/>
      <c r="W12" s="386"/>
      <c r="X12" s="386"/>
      <c r="Y12" s="386"/>
      <c r="Z12" s="386"/>
      <c r="AA12" s="14"/>
    </row>
    <row r="13" spans="2:27">
      <c r="B13" s="9"/>
      <c r="C13" s="3"/>
      <c r="D13" s="3"/>
      <c r="E13" s="3"/>
      <c r="F13" s="3"/>
      <c r="G13" s="3"/>
      <c r="H13" s="3"/>
      <c r="I13" s="3"/>
      <c r="J13" s="3"/>
      <c r="K13" s="3"/>
      <c r="L13" s="3"/>
      <c r="M13" s="3"/>
      <c r="N13" s="3"/>
      <c r="O13" s="388" t="s">
        <v>78</v>
      </c>
      <c r="P13" s="388"/>
      <c r="Q13" s="387"/>
      <c r="R13" s="387"/>
      <c r="S13" s="387"/>
      <c r="T13" s="387"/>
      <c r="U13" s="387"/>
      <c r="V13" s="387"/>
      <c r="W13" s="387"/>
      <c r="X13" s="387"/>
      <c r="Y13" s="387"/>
      <c r="Z13" s="387"/>
      <c r="AA13" s="15"/>
    </row>
    <row r="14" spans="2:27">
      <c r="B14" s="9"/>
      <c r="C14" s="3"/>
      <c r="D14" s="3"/>
      <c r="E14" s="3"/>
      <c r="F14" s="3"/>
      <c r="G14" s="3"/>
      <c r="H14" s="3"/>
      <c r="I14" s="3"/>
      <c r="J14" s="3"/>
      <c r="K14" s="3"/>
      <c r="L14" s="3"/>
      <c r="M14" s="3"/>
      <c r="N14" s="3"/>
      <c r="Q14" s="444">
        <f>'道路占用改築申請書３－１'!Q14:Z15</f>
        <v>0</v>
      </c>
      <c r="R14" s="444"/>
      <c r="S14" s="444"/>
      <c r="T14" s="444"/>
      <c r="U14" s="444"/>
      <c r="V14" s="444"/>
      <c r="W14" s="444"/>
      <c r="X14" s="444"/>
      <c r="Y14" s="444"/>
      <c r="Z14" s="444"/>
      <c r="AA14" s="14"/>
    </row>
    <row r="15" spans="2:27">
      <c r="B15" s="9"/>
      <c r="C15" s="3"/>
      <c r="D15" s="3"/>
      <c r="E15" s="3"/>
      <c r="F15" s="3"/>
      <c r="G15" s="3"/>
      <c r="H15" s="3"/>
      <c r="I15" s="3"/>
      <c r="J15" s="3"/>
      <c r="K15" s="3"/>
      <c r="L15" s="3"/>
      <c r="M15" s="3"/>
      <c r="N15" s="3"/>
      <c r="O15" s="388" t="s">
        <v>79</v>
      </c>
      <c r="P15" s="388"/>
      <c r="Q15" s="394"/>
      <c r="R15" s="394"/>
      <c r="S15" s="394"/>
      <c r="T15" s="394"/>
      <c r="U15" s="394"/>
      <c r="V15" s="394"/>
      <c r="W15" s="394"/>
      <c r="X15" s="394"/>
      <c r="Y15" s="394"/>
      <c r="Z15" s="394"/>
      <c r="AA15" s="15"/>
    </row>
    <row r="16" spans="2:27">
      <c r="B16" s="9"/>
      <c r="C16" s="3"/>
      <c r="D16" s="3"/>
      <c r="E16" s="3"/>
      <c r="F16" s="3"/>
      <c r="G16" s="3"/>
      <c r="H16" s="3"/>
      <c r="I16" s="3"/>
      <c r="J16" s="3"/>
      <c r="K16" s="3"/>
      <c r="L16" s="3"/>
      <c r="M16" s="3"/>
      <c r="N16" s="3"/>
      <c r="Q16" s="444">
        <f>'道路占用改築申請書３－１'!Q16:Z17</f>
        <v>0</v>
      </c>
      <c r="R16" s="444"/>
      <c r="S16" s="444"/>
      <c r="T16" s="444"/>
      <c r="U16" s="444"/>
      <c r="V16" s="444"/>
      <c r="W16" s="444"/>
      <c r="X16" s="444"/>
      <c r="Y16" s="444"/>
      <c r="Z16" s="444"/>
      <c r="AA16" s="15"/>
    </row>
    <row r="17" spans="2:29">
      <c r="B17" s="9"/>
      <c r="C17" s="3"/>
      <c r="D17" s="3"/>
      <c r="E17" s="3"/>
      <c r="F17" s="3"/>
      <c r="G17" s="3"/>
      <c r="H17" s="3"/>
      <c r="I17" s="3"/>
      <c r="J17" s="3"/>
      <c r="K17" s="3"/>
      <c r="L17" s="3"/>
      <c r="M17" s="3"/>
      <c r="N17" s="3"/>
      <c r="O17" s="393" t="s">
        <v>61</v>
      </c>
      <c r="P17" s="393"/>
      <c r="Q17" s="394"/>
      <c r="R17" s="394"/>
      <c r="S17" s="394"/>
      <c r="T17" s="394"/>
      <c r="U17" s="394"/>
      <c r="V17" s="394"/>
      <c r="W17" s="394"/>
      <c r="X17" s="394"/>
      <c r="Y17" s="394"/>
      <c r="Z17" s="394"/>
      <c r="AA17" s="15"/>
    </row>
    <row r="18" spans="2: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2:29" ht="13.5" customHeight="1">
      <c r="B19" s="9"/>
      <c r="C19" s="3"/>
      <c r="D19" s="3"/>
      <c r="E19" s="3"/>
      <c r="F19" s="3"/>
      <c r="G19" s="3"/>
      <c r="H19" s="3"/>
      <c r="I19" s="3"/>
      <c r="J19" s="3"/>
      <c r="K19" s="3"/>
      <c r="L19" s="3"/>
      <c r="M19" s="3"/>
      <c r="N19" s="3"/>
      <c r="O19" s="3"/>
      <c r="P19" s="3"/>
      <c r="Q19" s="80"/>
      <c r="R19" s="81" t="s">
        <v>80</v>
      </c>
      <c r="S19" s="394">
        <f>'道路占用改築申請書３－１'!S19:Z19</f>
        <v>0</v>
      </c>
      <c r="T19" s="394"/>
      <c r="U19" s="394"/>
      <c r="V19" s="394"/>
      <c r="W19" s="394"/>
      <c r="X19" s="394"/>
      <c r="Y19" s="394"/>
      <c r="Z19" s="394"/>
      <c r="AA19" s="15"/>
      <c r="AC19" s="2"/>
    </row>
    <row r="20" spans="2:29" ht="13.5" customHeight="1">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2:29" ht="13.5" customHeight="1">
      <c r="B21" s="399">
        <f>'道路占用改築申請書３－１'!B21:G21</f>
        <v>0</v>
      </c>
      <c r="C21" s="400"/>
      <c r="D21" s="400"/>
      <c r="E21" s="400"/>
      <c r="F21" s="400"/>
      <c r="G21" s="400"/>
      <c r="H21" s="91" t="s">
        <v>81</v>
      </c>
      <c r="I21" s="91">
        <f>'道路占用改築申請書３－１'!I21</f>
        <v>0</v>
      </c>
      <c r="J21" s="90" t="s">
        <v>23</v>
      </c>
      <c r="K21" s="401" t="s">
        <v>24</v>
      </c>
      <c r="L21" s="401"/>
      <c r="M21" s="401"/>
      <c r="N21" s="392" t="str">
        <f>'道路占用改築申請書３－１'!N21:P21</f>
        <v>協議</v>
      </c>
      <c r="O21" s="392"/>
      <c r="P21" s="392"/>
      <c r="Q21" s="402" t="s">
        <v>35</v>
      </c>
      <c r="R21" s="402"/>
      <c r="S21" s="3"/>
      <c r="T21" s="3"/>
      <c r="U21" s="3"/>
      <c r="V21" s="3"/>
      <c r="W21" s="3"/>
      <c r="X21" s="3"/>
      <c r="Y21" s="4"/>
      <c r="Z21" s="3"/>
      <c r="AA21" s="15"/>
      <c r="AB21" s="2"/>
      <c r="AC21" s="2"/>
    </row>
    <row r="22" spans="2:29" ht="13.5" customHeight="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2:29" ht="18" customHeight="1">
      <c r="B23" s="23">
        <v>1</v>
      </c>
      <c r="C23" s="361" t="s">
        <v>3</v>
      </c>
      <c r="D23" s="361"/>
      <c r="E23" s="361"/>
      <c r="F23" s="361"/>
      <c r="G23" s="361"/>
      <c r="H23" s="361"/>
      <c r="I23" s="362"/>
      <c r="J23" s="390">
        <f>'道路占用改築申請書３－１'!J23:AA23</f>
        <v>0</v>
      </c>
      <c r="K23" s="390"/>
      <c r="L23" s="390"/>
      <c r="M23" s="390"/>
      <c r="N23" s="390"/>
      <c r="O23" s="390"/>
      <c r="P23" s="390"/>
      <c r="Q23" s="390"/>
      <c r="R23" s="390"/>
      <c r="S23" s="390"/>
      <c r="T23" s="390"/>
      <c r="U23" s="390"/>
      <c r="V23" s="390"/>
      <c r="W23" s="390"/>
      <c r="X23" s="390"/>
      <c r="Y23" s="390"/>
      <c r="Z23" s="390"/>
      <c r="AA23" s="391"/>
    </row>
    <row r="24" spans="2:29" ht="18" customHeight="1">
      <c r="B24" s="23">
        <v>2</v>
      </c>
      <c r="C24" s="361" t="s">
        <v>4</v>
      </c>
      <c r="D24" s="361"/>
      <c r="E24" s="361"/>
      <c r="F24" s="361"/>
      <c r="G24" s="361"/>
      <c r="H24" s="361"/>
      <c r="I24" s="362"/>
      <c r="J24" s="432" t="s">
        <v>91</v>
      </c>
      <c r="K24" s="433"/>
      <c r="L24" s="390">
        <f>'道路占用改築申請書３－１'!L24:U24</f>
        <v>0</v>
      </c>
      <c r="M24" s="390"/>
      <c r="N24" s="390"/>
      <c r="O24" s="390"/>
      <c r="P24" s="390"/>
      <c r="Q24" s="390"/>
      <c r="R24" s="390"/>
      <c r="S24" s="390"/>
      <c r="T24" s="390"/>
      <c r="U24" s="433" t="s">
        <v>90</v>
      </c>
      <c r="V24" s="433"/>
      <c r="W24" s="431">
        <f>'道路占用改築申請書３－１'!W24:Y24</f>
        <v>0</v>
      </c>
      <c r="X24" s="431"/>
      <c r="Y24" s="431"/>
      <c r="Z24" s="57" t="s">
        <v>89</v>
      </c>
      <c r="AA24" s="65"/>
    </row>
    <row r="25" spans="2:29" ht="18" customHeight="1">
      <c r="B25" s="359">
        <v>3</v>
      </c>
      <c r="C25" s="361" t="s">
        <v>5</v>
      </c>
      <c r="D25" s="361"/>
      <c r="E25" s="361"/>
      <c r="F25" s="361"/>
      <c r="G25" s="361"/>
      <c r="H25" s="361"/>
      <c r="I25" s="362"/>
      <c r="J25" s="434" t="s">
        <v>33</v>
      </c>
      <c r="K25" s="424"/>
      <c r="L25" s="424"/>
      <c r="M25" s="424"/>
      <c r="N25" s="424"/>
      <c r="O25" s="424"/>
      <c r="P25" s="424"/>
      <c r="Q25" s="424"/>
      <c r="R25" s="435"/>
      <c r="S25" s="424" t="s">
        <v>34</v>
      </c>
      <c r="T25" s="424"/>
      <c r="U25" s="424"/>
      <c r="V25" s="424"/>
      <c r="W25" s="424"/>
      <c r="X25" s="424"/>
      <c r="Y25" s="424"/>
      <c r="Z25" s="424"/>
      <c r="AA25" s="425"/>
    </row>
    <row r="26" spans="2:29" ht="18" customHeight="1">
      <c r="B26" s="367"/>
      <c r="C26" s="429"/>
      <c r="D26" s="429"/>
      <c r="E26" s="429"/>
      <c r="F26" s="429"/>
      <c r="G26" s="429"/>
      <c r="H26" s="429"/>
      <c r="I26" s="43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2:29" ht="18" customHeight="1">
      <c r="B27" s="367"/>
      <c r="C27" s="353">
        <f>'道路占用改築申請書３－１'!C27:I27</f>
        <v>0</v>
      </c>
      <c r="D27" s="353"/>
      <c r="E27" s="353"/>
      <c r="F27" s="353"/>
      <c r="G27" s="353"/>
      <c r="H27" s="353"/>
      <c r="I27" s="354"/>
      <c r="J27" s="352">
        <f>'道路占用改築申請書３－１'!J27:K27</f>
        <v>0</v>
      </c>
      <c r="K27" s="354"/>
      <c r="L27" s="352">
        <f>'道路占用改築申請書３－１'!L27:M27</f>
        <v>0</v>
      </c>
      <c r="M27" s="354"/>
      <c r="N27" s="352">
        <f>'道路占用改築申請書３－１'!N27:P27</f>
        <v>0</v>
      </c>
      <c r="O27" s="353"/>
      <c r="P27" s="354"/>
      <c r="Q27" s="352">
        <f>'道路占用改築申請書３－１'!Q27:R27</f>
        <v>0</v>
      </c>
      <c r="R27" s="354"/>
      <c r="S27" s="352">
        <f>'道路占用改築申請書３－１'!S27:T27</f>
        <v>0</v>
      </c>
      <c r="T27" s="354"/>
      <c r="U27" s="352">
        <f>'道路占用改築申請書３－１'!U27:V27</f>
        <v>0</v>
      </c>
      <c r="V27" s="354"/>
      <c r="W27" s="352">
        <f>'道路占用改築申請書３－１'!W27:Y27</f>
        <v>0</v>
      </c>
      <c r="X27" s="353"/>
      <c r="Y27" s="354"/>
      <c r="Z27" s="352">
        <f>'道路占用改築申請書３－１'!Z27:AA27</f>
        <v>0</v>
      </c>
      <c r="AA27" s="357"/>
    </row>
    <row r="28" spans="2:29" ht="18" customHeight="1">
      <c r="B28" s="367"/>
      <c r="C28" s="353">
        <f>'道路占用改築申請書３－１'!C28:I28</f>
        <v>0</v>
      </c>
      <c r="D28" s="353"/>
      <c r="E28" s="353"/>
      <c r="F28" s="353"/>
      <c r="G28" s="353"/>
      <c r="H28" s="353"/>
      <c r="I28" s="354"/>
      <c r="J28" s="352">
        <f>'道路占用改築申請書３－１'!J28:K28</f>
        <v>0</v>
      </c>
      <c r="K28" s="354"/>
      <c r="L28" s="352">
        <f>'道路占用改築申請書３－１'!L28:M28</f>
        <v>0</v>
      </c>
      <c r="M28" s="354"/>
      <c r="N28" s="352">
        <f>'道路占用改築申請書３－１'!N28:P28</f>
        <v>0</v>
      </c>
      <c r="O28" s="353"/>
      <c r="P28" s="354"/>
      <c r="Q28" s="352">
        <f>'道路占用改築申請書３－１'!Q28:R28</f>
        <v>0</v>
      </c>
      <c r="R28" s="354"/>
      <c r="S28" s="352">
        <f>'道路占用改築申請書３－１'!S28:T28</f>
        <v>0</v>
      </c>
      <c r="T28" s="354"/>
      <c r="U28" s="352">
        <f>'道路占用改築申請書３－１'!U28:V28</f>
        <v>0</v>
      </c>
      <c r="V28" s="354"/>
      <c r="W28" s="352">
        <f>'道路占用改築申請書３－１'!W28:Y28</f>
        <v>0</v>
      </c>
      <c r="X28" s="353"/>
      <c r="Y28" s="354"/>
      <c r="Z28" s="352">
        <f>'道路占用改築申請書３－１'!Z28:AA28</f>
        <v>0</v>
      </c>
      <c r="AA28" s="357"/>
    </row>
    <row r="29" spans="2:29" ht="18" customHeight="1">
      <c r="B29" s="367"/>
      <c r="C29" s="353">
        <f>'道路占用改築申請書３－１'!C29:I29</f>
        <v>0</v>
      </c>
      <c r="D29" s="353"/>
      <c r="E29" s="353"/>
      <c r="F29" s="353"/>
      <c r="G29" s="353"/>
      <c r="H29" s="353"/>
      <c r="I29" s="354"/>
      <c r="J29" s="352">
        <f>'道路占用改築申請書３－１'!J29:K29</f>
        <v>0</v>
      </c>
      <c r="K29" s="354"/>
      <c r="L29" s="352">
        <f>'道路占用改築申請書３－１'!L29:M29</f>
        <v>0</v>
      </c>
      <c r="M29" s="354"/>
      <c r="N29" s="352">
        <f>'道路占用改築申請書３－１'!N29:P29</f>
        <v>0</v>
      </c>
      <c r="O29" s="353"/>
      <c r="P29" s="354"/>
      <c r="Q29" s="352">
        <f>'道路占用改築申請書３－１'!Q29:R29</f>
        <v>0</v>
      </c>
      <c r="R29" s="354"/>
      <c r="S29" s="352">
        <f>'道路占用改築申請書３－１'!S29:T29</f>
        <v>0</v>
      </c>
      <c r="T29" s="354"/>
      <c r="U29" s="352">
        <f>'道路占用改築申請書３－１'!U29:V29</f>
        <v>0</v>
      </c>
      <c r="V29" s="354"/>
      <c r="W29" s="352">
        <f>'道路占用改築申請書３－１'!W29:Y29</f>
        <v>0</v>
      </c>
      <c r="X29" s="353"/>
      <c r="Y29" s="354"/>
      <c r="Z29" s="352">
        <f>'道路占用改築申請書３－１'!Z29:AA29</f>
        <v>0</v>
      </c>
      <c r="AA29" s="357"/>
    </row>
    <row r="30" spans="2:29" ht="18" customHeight="1">
      <c r="B30" s="368"/>
      <c r="C30" s="426">
        <f>'道路占用改築申請書３－１'!C30:I30</f>
        <v>0</v>
      </c>
      <c r="D30" s="426"/>
      <c r="E30" s="426"/>
      <c r="F30" s="426"/>
      <c r="G30" s="426"/>
      <c r="H30" s="426"/>
      <c r="I30" s="427"/>
      <c r="J30" s="352">
        <f>'道路占用改築申請書３－１'!J30:K30</f>
        <v>0</v>
      </c>
      <c r="K30" s="354"/>
      <c r="L30" s="352">
        <f>'道路占用改築申請書３－１'!L30:M30</f>
        <v>0</v>
      </c>
      <c r="M30" s="354"/>
      <c r="N30" s="352">
        <f>'道路占用改築申請書３－１'!N30:P30</f>
        <v>0</v>
      </c>
      <c r="O30" s="353"/>
      <c r="P30" s="354"/>
      <c r="Q30" s="352">
        <f>'道路占用改築申請書３－１'!Q30:R30</f>
        <v>0</v>
      </c>
      <c r="R30" s="354"/>
      <c r="S30" s="352">
        <f>'道路占用改築申請書３－１'!S30:T30</f>
        <v>0</v>
      </c>
      <c r="T30" s="354"/>
      <c r="U30" s="352">
        <f>'道路占用改築申請書３－１'!U30:V30</f>
        <v>0</v>
      </c>
      <c r="V30" s="354"/>
      <c r="W30" s="352">
        <f>'道路占用改築申請書３－１'!W30:Y30</f>
        <v>0</v>
      </c>
      <c r="X30" s="353"/>
      <c r="Y30" s="354"/>
      <c r="Z30" s="352">
        <f>'道路占用改築申請書３－１'!Z30:AA30</f>
        <v>0</v>
      </c>
      <c r="AA30" s="357"/>
    </row>
    <row r="31" spans="2:29" ht="18" customHeight="1">
      <c r="B31" s="23">
        <v>4</v>
      </c>
      <c r="C31" s="361" t="s">
        <v>6</v>
      </c>
      <c r="D31" s="361"/>
      <c r="E31" s="361"/>
      <c r="F31" s="361"/>
      <c r="G31" s="361"/>
      <c r="H31" s="361"/>
      <c r="I31" s="362"/>
      <c r="J31" s="182">
        <f>'道路占用改築申請書３－１'!J31:O31</f>
        <v>0</v>
      </c>
      <c r="K31" s="183"/>
      <c r="L31" s="183"/>
      <c r="M31" s="183"/>
      <c r="N31" s="183"/>
      <c r="O31" s="183"/>
      <c r="P31" s="75" t="s">
        <v>88</v>
      </c>
      <c r="Q31" s="190">
        <f>'道路占用改築申請書３－１'!Q31:V31</f>
        <v>0</v>
      </c>
      <c r="R31" s="183"/>
      <c r="S31" s="183"/>
      <c r="T31" s="183"/>
      <c r="U31" s="183"/>
      <c r="V31" s="183"/>
      <c r="W31" s="347" t="s">
        <v>87</v>
      </c>
      <c r="X31" s="347"/>
      <c r="Y31" s="75">
        <f>'道路占用改築申請書３－１'!Y31</f>
        <v>0</v>
      </c>
      <c r="Z31" s="64" t="s">
        <v>86</v>
      </c>
      <c r="AA31" s="25"/>
    </row>
    <row r="32" spans="2:29" ht="18" customHeight="1">
      <c r="B32" s="23">
        <v>5</v>
      </c>
      <c r="C32" s="361" t="s">
        <v>7</v>
      </c>
      <c r="D32" s="361"/>
      <c r="E32" s="361"/>
      <c r="F32" s="361"/>
      <c r="G32" s="361"/>
      <c r="H32" s="361"/>
      <c r="I32" s="362"/>
      <c r="J32" s="182">
        <f>'道路占用改築申請書３－１'!J32:O32</f>
        <v>0</v>
      </c>
      <c r="K32" s="183"/>
      <c r="L32" s="183"/>
      <c r="M32" s="183"/>
      <c r="N32" s="183"/>
      <c r="O32" s="183"/>
      <c r="P32" s="75" t="s">
        <v>88</v>
      </c>
      <c r="Q32" s="190">
        <f>'道路占用改築申請書３－１'!Q32:V32</f>
        <v>0</v>
      </c>
      <c r="R32" s="183"/>
      <c r="S32" s="183"/>
      <c r="T32" s="183"/>
      <c r="U32" s="183"/>
      <c r="V32" s="183"/>
      <c r="W32" s="347" t="s">
        <v>87</v>
      </c>
      <c r="X32" s="347"/>
      <c r="Y32" s="75">
        <f>'道路占用改築申請書３－１'!Y32</f>
        <v>0</v>
      </c>
      <c r="Z32" s="64" t="s">
        <v>86</v>
      </c>
      <c r="AA32" s="25"/>
    </row>
    <row r="33" spans="2:27" ht="18" customHeight="1">
      <c r="B33" s="23">
        <v>6</v>
      </c>
      <c r="C33" s="361" t="s">
        <v>8</v>
      </c>
      <c r="D33" s="361"/>
      <c r="E33" s="361"/>
      <c r="F33" s="361"/>
      <c r="G33" s="361"/>
      <c r="H33" s="361"/>
      <c r="I33" s="362"/>
      <c r="J33" s="409" t="s">
        <v>12</v>
      </c>
      <c r="K33" s="410"/>
      <c r="L33" s="410"/>
      <c r="M33" s="410"/>
      <c r="N33" s="410"/>
      <c r="O33" s="410"/>
      <c r="P33" s="410"/>
      <c r="Q33" s="410"/>
      <c r="R33" s="410"/>
      <c r="S33" s="410"/>
      <c r="T33" s="410"/>
      <c r="U33" s="410"/>
      <c r="V33" s="410"/>
      <c r="W33" s="410"/>
      <c r="X33" s="410"/>
      <c r="Y33" s="410"/>
      <c r="Z33" s="410"/>
      <c r="AA33" s="411"/>
    </row>
    <row r="34" spans="2:27" ht="18" customHeight="1">
      <c r="B34" s="23">
        <v>7</v>
      </c>
      <c r="C34" s="361" t="s">
        <v>9</v>
      </c>
      <c r="D34" s="361"/>
      <c r="E34" s="361"/>
      <c r="F34" s="361"/>
      <c r="G34" s="361"/>
      <c r="H34" s="361"/>
      <c r="I34" s="362"/>
      <c r="J34" s="75" t="s">
        <v>102</v>
      </c>
      <c r="K34" s="75"/>
      <c r="L34" s="75"/>
      <c r="M34" s="75"/>
      <c r="N34" s="75"/>
      <c r="O34" s="75"/>
      <c r="P34" s="87"/>
      <c r="Q34" s="87"/>
      <c r="R34" s="75"/>
      <c r="S34" s="87"/>
      <c r="T34" s="87"/>
      <c r="U34" s="75"/>
      <c r="V34" s="87"/>
      <c r="W34" s="87"/>
      <c r="X34" s="75"/>
      <c r="Y34" s="87"/>
      <c r="Z34" s="73"/>
      <c r="AA34" s="38"/>
    </row>
    <row r="35" spans="2:27" ht="18" customHeight="1">
      <c r="B35" s="23">
        <v>8</v>
      </c>
      <c r="C35" s="361" t="s">
        <v>53</v>
      </c>
      <c r="D35" s="361"/>
      <c r="E35" s="361"/>
      <c r="F35" s="361"/>
      <c r="G35" s="361"/>
      <c r="H35" s="361"/>
      <c r="I35" s="362"/>
      <c r="J35" s="355" t="s">
        <v>99</v>
      </c>
      <c r="K35" s="356"/>
      <c r="L35" s="356"/>
      <c r="M35" s="356"/>
      <c r="N35" s="356"/>
      <c r="O35" s="356"/>
      <c r="P35" s="356"/>
      <c r="Q35" s="88" t="s">
        <v>97</v>
      </c>
      <c r="R35" s="75"/>
      <c r="S35" s="89"/>
      <c r="T35" s="89"/>
      <c r="U35" s="75"/>
      <c r="V35" s="89"/>
      <c r="W35" s="89" t="s">
        <v>98</v>
      </c>
      <c r="X35" s="89"/>
      <c r="Y35" s="89"/>
      <c r="Z35" s="74"/>
      <c r="AA35" s="26"/>
    </row>
    <row r="36" spans="2:27" ht="18" customHeight="1">
      <c r="B36" s="23">
        <v>9</v>
      </c>
      <c r="C36" s="361" t="s">
        <v>52</v>
      </c>
      <c r="D36" s="361"/>
      <c r="E36" s="361"/>
      <c r="F36" s="361"/>
      <c r="G36" s="361"/>
      <c r="H36" s="361"/>
      <c r="I36" s="362"/>
      <c r="J36" s="369" t="s">
        <v>13</v>
      </c>
      <c r="K36" s="370"/>
      <c r="L36" s="370"/>
      <c r="M36" s="371" t="s">
        <v>94</v>
      </c>
      <c r="N36" s="371"/>
      <c r="O36" s="371"/>
      <c r="P36" s="82">
        <f>'道路占用改築申請書３－１'!P36</f>
        <v>0</v>
      </c>
      <c r="Q36" s="71" t="s">
        <v>93</v>
      </c>
      <c r="R36" s="371" t="s">
        <v>95</v>
      </c>
      <c r="S36" s="371"/>
      <c r="T36" s="371"/>
      <c r="U36" s="82">
        <f>'道路占用改築申請書３－１'!U36</f>
        <v>0</v>
      </c>
      <c r="V36" s="71" t="s">
        <v>93</v>
      </c>
      <c r="W36" s="370" t="str">
        <f>'道路占用改築申請書３－１'!$W$36:$AA$36</f>
        <v>その他（　　　　　　　　　　）舗装</v>
      </c>
      <c r="X36" s="370"/>
      <c r="Y36" s="370"/>
      <c r="Z36" s="370"/>
      <c r="AA36" s="415"/>
    </row>
    <row r="37" spans="2:27" ht="18" customHeight="1">
      <c r="B37" s="359">
        <v>10</v>
      </c>
      <c r="C37" s="363" t="s">
        <v>64</v>
      </c>
      <c r="D37" s="363"/>
      <c r="E37" s="363"/>
      <c r="F37" s="363"/>
      <c r="G37" s="363"/>
      <c r="H37" s="363"/>
      <c r="I37" s="364"/>
      <c r="J37" s="422" t="s">
        <v>14</v>
      </c>
      <c r="K37" s="423"/>
      <c r="L37" s="405">
        <f>'道路占用改築申請書３－１'!L37:S38</f>
        <v>0</v>
      </c>
      <c r="M37" s="405"/>
      <c r="N37" s="405"/>
      <c r="O37" s="405"/>
      <c r="P37" s="405"/>
      <c r="Q37" s="405"/>
      <c r="R37" s="405"/>
      <c r="S37" s="405"/>
      <c r="T37" s="374" t="s">
        <v>16</v>
      </c>
      <c r="U37" s="374"/>
      <c r="V37" s="348">
        <f>'道路占用改築申請書３－１'!V37:AA38</f>
        <v>0</v>
      </c>
      <c r="W37" s="348"/>
      <c r="X37" s="348"/>
      <c r="Y37" s="348"/>
      <c r="Z37" s="348"/>
      <c r="AA37" s="349"/>
    </row>
    <row r="38" spans="2:27" ht="18" customHeight="1">
      <c r="B38" s="367"/>
      <c r="C38" s="417"/>
      <c r="D38" s="417"/>
      <c r="E38" s="417"/>
      <c r="F38" s="417"/>
      <c r="G38" s="417"/>
      <c r="H38" s="417"/>
      <c r="I38" s="418"/>
      <c r="J38" s="58"/>
      <c r="K38" s="62"/>
      <c r="L38" s="389"/>
      <c r="M38" s="389"/>
      <c r="N38" s="389"/>
      <c r="O38" s="389"/>
      <c r="P38" s="389"/>
      <c r="Q38" s="389"/>
      <c r="R38" s="389"/>
      <c r="S38" s="389"/>
      <c r="T38" s="375"/>
      <c r="U38" s="375"/>
      <c r="V38" s="350"/>
      <c r="W38" s="350"/>
      <c r="X38" s="350"/>
      <c r="Y38" s="350"/>
      <c r="Z38" s="350"/>
      <c r="AA38" s="351"/>
    </row>
    <row r="39" spans="2:27" ht="18" customHeight="1">
      <c r="B39" s="368"/>
      <c r="C39" s="419"/>
      <c r="D39" s="419"/>
      <c r="E39" s="419"/>
      <c r="F39" s="419"/>
      <c r="G39" s="419"/>
      <c r="H39" s="419"/>
      <c r="I39" s="420"/>
      <c r="J39" s="372" t="s">
        <v>15</v>
      </c>
      <c r="K39" s="373"/>
      <c r="L39" s="344">
        <f>'道路占用改築申請書３－１'!L39:S39</f>
        <v>0</v>
      </c>
      <c r="M39" s="344"/>
      <c r="N39" s="344"/>
      <c r="O39" s="344"/>
      <c r="P39" s="344"/>
      <c r="Q39" s="344"/>
      <c r="R39" s="344"/>
      <c r="S39" s="344"/>
      <c r="T39" s="345" t="s">
        <v>92</v>
      </c>
      <c r="U39" s="345"/>
      <c r="V39" s="439">
        <f>'道路占用改築申請書３－１'!V39:AA39</f>
        <v>0</v>
      </c>
      <c r="W39" s="439"/>
      <c r="X39" s="439"/>
      <c r="Y39" s="439"/>
      <c r="Z39" s="439"/>
      <c r="AA39" s="440"/>
    </row>
    <row r="40" spans="2:27" ht="18" customHeight="1">
      <c r="B40" s="23">
        <v>11</v>
      </c>
      <c r="C40" s="361" t="s">
        <v>10</v>
      </c>
      <c r="D40" s="361"/>
      <c r="E40" s="361"/>
      <c r="F40" s="361"/>
      <c r="G40" s="361"/>
      <c r="H40" s="361"/>
      <c r="I40" s="362"/>
      <c r="J40" s="356" t="str">
        <f>'道路占用改築申請書３－１'!J40:Z40</f>
        <v>令和　　　年　　　月　　　日　　　　　　　　　　　　　　　　西土管指令　　　第　　　　　　　号</v>
      </c>
      <c r="K40" s="356"/>
      <c r="L40" s="356"/>
      <c r="M40" s="356"/>
      <c r="N40" s="356"/>
      <c r="O40" s="356"/>
      <c r="P40" s="356"/>
      <c r="Q40" s="356"/>
      <c r="R40" s="356"/>
      <c r="S40" s="356"/>
      <c r="T40" s="356"/>
      <c r="U40" s="356"/>
      <c r="V40" s="356"/>
      <c r="W40" s="356"/>
      <c r="X40" s="356"/>
      <c r="Y40" s="356"/>
      <c r="Z40" s="356"/>
      <c r="AA40" s="26"/>
    </row>
    <row r="41" spans="2:27" ht="18" customHeight="1">
      <c r="B41" s="359">
        <v>12</v>
      </c>
      <c r="C41" s="363" t="s">
        <v>11</v>
      </c>
      <c r="D41" s="363"/>
      <c r="E41" s="363"/>
      <c r="F41" s="363"/>
      <c r="G41" s="363"/>
      <c r="H41" s="363"/>
      <c r="I41" s="364"/>
      <c r="J41" s="83"/>
      <c r="K41" s="84"/>
      <c r="L41" s="84"/>
      <c r="M41" s="84"/>
      <c r="N41" s="83"/>
      <c r="O41" s="84"/>
      <c r="P41" s="84"/>
      <c r="Q41" s="83"/>
      <c r="R41" s="84"/>
      <c r="S41" s="84"/>
      <c r="T41" s="83"/>
      <c r="U41" s="84"/>
      <c r="V41" s="84"/>
      <c r="W41" s="83"/>
      <c r="X41" s="72"/>
      <c r="Y41" s="72"/>
      <c r="Z41" s="72"/>
      <c r="AA41" s="27"/>
    </row>
    <row r="42" spans="2:27" ht="18" customHeight="1" thickBot="1">
      <c r="B42" s="360"/>
      <c r="C42" s="365"/>
      <c r="D42" s="365"/>
      <c r="E42" s="365"/>
      <c r="F42" s="365"/>
      <c r="G42" s="365"/>
      <c r="H42" s="365"/>
      <c r="I42" s="366"/>
      <c r="J42" s="85"/>
      <c r="K42" s="86"/>
      <c r="L42" s="86"/>
      <c r="M42" s="86"/>
      <c r="N42" s="86"/>
      <c r="O42" s="86"/>
      <c r="P42" s="86"/>
      <c r="Q42" s="87"/>
      <c r="R42" s="86"/>
      <c r="S42" s="86"/>
      <c r="T42" s="86"/>
      <c r="U42" s="86"/>
      <c r="V42" s="87"/>
      <c r="W42" s="86"/>
      <c r="X42" s="376" t="str">
        <f>'道路占用改築申請書３－１'!X42:AA42</f>
        <v>（　　　　　　　　　　　）</v>
      </c>
      <c r="Y42" s="377"/>
      <c r="Z42" s="377"/>
      <c r="AA42" s="378"/>
    </row>
    <row r="43" spans="2:27" ht="15" customHeight="1">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30"/>
    </row>
    <row r="44" spans="2:27" ht="13.5" customHeight="1">
      <c r="B44" s="437" t="s">
        <v>66</v>
      </c>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46"/>
    </row>
    <row r="45" spans="2:27" ht="13.5" customHeight="1">
      <c r="B45" s="437"/>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46"/>
    </row>
    <row r="46" spans="2:27" ht="13.5" customHeight="1">
      <c r="B46" s="437" t="s">
        <v>37</v>
      </c>
      <c r="C46" s="438"/>
      <c r="D46" s="438"/>
      <c r="E46" s="3"/>
      <c r="F46" s="3"/>
      <c r="G46" s="3"/>
      <c r="H46" s="3"/>
      <c r="I46" s="3"/>
      <c r="J46" s="3"/>
      <c r="K46" s="3"/>
      <c r="L46" s="3"/>
      <c r="M46" s="3"/>
      <c r="N46" s="3"/>
      <c r="O46" s="3"/>
      <c r="P46" s="3"/>
      <c r="Q46" s="3"/>
      <c r="R46" s="3"/>
      <c r="S46" s="3"/>
      <c r="T46" s="3"/>
      <c r="U46" s="3"/>
      <c r="V46" s="3"/>
      <c r="W46" s="3"/>
      <c r="X46" s="3"/>
      <c r="Y46" s="3"/>
      <c r="Z46" s="3"/>
      <c r="AA46" s="15"/>
    </row>
    <row r="47" spans="2:27" ht="13.5" customHeight="1">
      <c r="B47" s="437"/>
      <c r="C47" s="438"/>
      <c r="D47" s="438"/>
      <c r="E47" s="438" t="s">
        <v>39</v>
      </c>
      <c r="F47" s="438"/>
      <c r="G47" s="438"/>
      <c r="H47" s="438" t="s">
        <v>56</v>
      </c>
      <c r="I47" s="438"/>
      <c r="J47" s="37"/>
      <c r="K47" s="32"/>
      <c r="L47" s="3"/>
      <c r="M47" s="3"/>
      <c r="N47" s="358" t="s">
        <v>36</v>
      </c>
      <c r="O47" s="358"/>
      <c r="P47" s="358"/>
      <c r="Q47" s="358"/>
      <c r="R47" s="358"/>
      <c r="S47" s="358"/>
      <c r="T47" s="358"/>
      <c r="U47" s="358"/>
      <c r="V47" s="358"/>
      <c r="W47" s="3"/>
      <c r="X47" s="3"/>
      <c r="Y47" s="3"/>
      <c r="Z47" s="3"/>
      <c r="AA47" s="15"/>
    </row>
    <row r="48" spans="2:27" ht="13.5" customHeight="1">
      <c r="B48" s="437" t="s">
        <v>38</v>
      </c>
      <c r="C48" s="438"/>
      <c r="D48" s="438"/>
      <c r="E48" s="438"/>
      <c r="F48" s="438"/>
      <c r="G48" s="438"/>
      <c r="H48" s="438"/>
      <c r="I48" s="438"/>
      <c r="J48" s="37"/>
      <c r="K48" s="32"/>
      <c r="L48" s="3"/>
      <c r="M48" s="3"/>
      <c r="N48" s="3"/>
      <c r="O48" s="3"/>
      <c r="P48" s="3"/>
      <c r="Q48" s="3"/>
      <c r="R48" s="3"/>
      <c r="S48" s="3"/>
      <c r="T48" s="4"/>
      <c r="U48" s="3"/>
      <c r="V48" s="3"/>
      <c r="W48" s="3"/>
      <c r="X48" s="3"/>
      <c r="Y48" s="3"/>
      <c r="Z48" s="3"/>
      <c r="AA48" s="15"/>
    </row>
    <row r="49" spans="2:27" ht="13.5" customHeight="1">
      <c r="B49" s="437"/>
      <c r="C49" s="438"/>
      <c r="D49" s="438"/>
      <c r="E49" s="3"/>
      <c r="F49" s="3"/>
      <c r="G49" s="3"/>
      <c r="H49" s="3"/>
      <c r="I49" s="3"/>
      <c r="J49" s="3"/>
      <c r="K49" s="3"/>
      <c r="L49" s="3"/>
      <c r="M49" s="3"/>
      <c r="N49" s="358" t="s">
        <v>71</v>
      </c>
      <c r="O49" s="358"/>
      <c r="P49" s="358"/>
      <c r="Q49" s="358"/>
      <c r="R49" s="358"/>
      <c r="S49" s="358"/>
      <c r="T49" s="358"/>
      <c r="U49" s="358"/>
      <c r="V49" s="358"/>
      <c r="W49" s="3"/>
      <c r="X49" s="3"/>
      <c r="Y49" s="3"/>
      <c r="Z49" s="3"/>
      <c r="AA49" s="15"/>
    </row>
    <row r="50" spans="2:27" ht="13.5" customHeight="1">
      <c r="B50" s="9"/>
      <c r="C50" s="3"/>
      <c r="D50" s="3"/>
      <c r="E50" s="3"/>
      <c r="L50" s="3"/>
      <c r="M50" s="3"/>
      <c r="N50" s="3"/>
      <c r="O50" s="3"/>
      <c r="P50" s="3"/>
      <c r="Q50" s="3"/>
      <c r="R50" s="3"/>
      <c r="S50" s="3"/>
      <c r="T50" s="4"/>
      <c r="U50" s="3"/>
      <c r="V50" s="3"/>
      <c r="W50" s="3"/>
      <c r="X50" s="3"/>
      <c r="Y50" s="3"/>
      <c r="Z50" s="3"/>
      <c r="AA50" s="15"/>
    </row>
    <row r="51" spans="2:27" ht="13.5" customHeight="1">
      <c r="B51" s="9"/>
      <c r="C51" s="3"/>
      <c r="D51" s="3"/>
      <c r="E51" s="3"/>
      <c r="L51" s="3"/>
      <c r="M51" s="3"/>
      <c r="N51" s="3"/>
      <c r="O51" s="3"/>
      <c r="P51" s="3"/>
      <c r="W51" s="3"/>
      <c r="X51" s="3"/>
      <c r="Y51" s="3"/>
      <c r="Z51" s="3"/>
      <c r="AA51" s="15"/>
    </row>
    <row r="52" spans="2:27" ht="13.5" customHeight="1">
      <c r="B52" s="9"/>
      <c r="C52" s="3"/>
      <c r="D52" s="3"/>
      <c r="E52" s="3"/>
      <c r="F52" s="3"/>
      <c r="G52" s="3"/>
      <c r="H52" s="3"/>
      <c r="I52" s="3"/>
      <c r="J52" s="3"/>
      <c r="K52" s="3"/>
      <c r="L52" s="3"/>
      <c r="M52" s="3"/>
      <c r="N52" s="3"/>
      <c r="O52" s="3"/>
      <c r="P52" s="3"/>
      <c r="Q52" s="436" t="s">
        <v>20</v>
      </c>
      <c r="R52" s="436"/>
      <c r="S52" s="436"/>
      <c r="T52" s="436"/>
      <c r="U52" s="436"/>
      <c r="V52" s="436"/>
      <c r="W52" s="39"/>
      <c r="X52" s="3"/>
      <c r="Y52" s="3"/>
      <c r="Z52" s="3"/>
      <c r="AA52" s="15"/>
    </row>
    <row r="53" spans="2:27" ht="13.5" customHeight="1">
      <c r="B53" s="9"/>
      <c r="C53" s="3"/>
      <c r="D53" s="3"/>
      <c r="E53" s="3"/>
      <c r="F53" s="3"/>
      <c r="G53" s="3"/>
      <c r="H53" s="3"/>
      <c r="I53" s="3"/>
      <c r="J53" s="3"/>
      <c r="K53" s="3"/>
      <c r="L53" s="3"/>
      <c r="M53" s="3"/>
      <c r="N53" s="3"/>
      <c r="O53" s="3"/>
      <c r="P53" s="3"/>
      <c r="Q53" s="436"/>
      <c r="R53" s="436"/>
      <c r="S53" s="436"/>
      <c r="T53" s="436"/>
      <c r="U53" s="436"/>
      <c r="V53" s="436"/>
      <c r="W53" s="39"/>
      <c r="X53" s="3"/>
      <c r="Y53" s="3"/>
      <c r="Z53" s="3"/>
      <c r="AA53" s="15"/>
    </row>
    <row r="54" spans="2:27" ht="13.5" customHeight="1">
      <c r="B54" s="9"/>
      <c r="C54" s="358" t="s">
        <v>40</v>
      </c>
      <c r="D54" s="358"/>
      <c r="E54" s="358"/>
      <c r="F54" s="358"/>
      <c r="G54" s="358"/>
      <c r="H54" s="358"/>
      <c r="I54" s="358"/>
      <c r="J54" s="358"/>
      <c r="K54" s="358"/>
      <c r="L54" s="358"/>
      <c r="M54" s="358"/>
      <c r="N54" s="3"/>
      <c r="O54" s="3"/>
      <c r="P54" s="3"/>
      <c r="Q54" s="3"/>
      <c r="R54" s="3"/>
      <c r="S54" s="3"/>
      <c r="T54" s="3"/>
      <c r="U54" s="3"/>
      <c r="V54" s="3"/>
      <c r="W54" s="3"/>
      <c r="X54" s="3"/>
      <c r="Y54" s="3"/>
      <c r="Z54" s="3"/>
      <c r="AA54" s="15"/>
    </row>
    <row r="55" spans="2:27" ht="13.5" customHeight="1">
      <c r="B55" s="9"/>
      <c r="C55" s="358" t="s">
        <v>41</v>
      </c>
      <c r="D55" s="358"/>
      <c r="E55" s="358"/>
      <c r="F55" s="358"/>
      <c r="G55" s="358"/>
      <c r="H55" s="358"/>
      <c r="I55" s="358"/>
      <c r="J55" s="358"/>
      <c r="K55" s="358"/>
      <c r="L55" s="358"/>
      <c r="M55" s="358"/>
      <c r="N55" s="3"/>
      <c r="O55" s="3"/>
      <c r="P55" s="3"/>
      <c r="Q55" s="3"/>
      <c r="R55" s="3"/>
      <c r="S55" s="3"/>
      <c r="T55" s="3"/>
      <c r="U55" s="3"/>
      <c r="V55" s="3"/>
      <c r="W55" s="3"/>
      <c r="X55" s="3"/>
      <c r="Y55" s="3"/>
      <c r="Z55" s="3"/>
      <c r="AA55" s="15"/>
    </row>
    <row r="56" spans="2:27" ht="13.5" customHeight="1" thickBot="1">
      <c r="B56" s="31"/>
      <c r="C56" s="16"/>
      <c r="D56" s="16"/>
      <c r="E56" s="16"/>
      <c r="F56" s="16"/>
      <c r="G56" s="16"/>
      <c r="H56" s="16"/>
      <c r="I56" s="16"/>
      <c r="J56" s="16"/>
      <c r="K56" s="16"/>
      <c r="L56" s="16"/>
      <c r="M56" s="16"/>
      <c r="N56" s="16"/>
      <c r="O56" s="16"/>
      <c r="P56" s="16"/>
      <c r="Q56" s="16"/>
      <c r="R56" s="16"/>
      <c r="S56" s="16"/>
      <c r="T56" s="16"/>
      <c r="U56" s="16"/>
      <c r="V56" s="16"/>
      <c r="W56" s="16"/>
      <c r="X56" s="16"/>
      <c r="Y56" s="16"/>
      <c r="Z56" s="16"/>
      <c r="AA56" s="17"/>
    </row>
    <row r="57" spans="2:27">
      <c r="G57" s="407" t="s">
        <v>76</v>
      </c>
      <c r="H57" s="407"/>
      <c r="I57" s="407"/>
      <c r="J57" s="407"/>
      <c r="K57" s="407"/>
      <c r="L57" s="407"/>
      <c r="M57" s="407"/>
      <c r="N57" s="407"/>
      <c r="O57" s="407"/>
      <c r="P57" s="407"/>
      <c r="Q57" s="407"/>
      <c r="R57" s="407"/>
      <c r="S57" s="407"/>
      <c r="W57" s="445" t="s">
        <v>44</v>
      </c>
      <c r="X57" s="445"/>
      <c r="Y57" s="445"/>
      <c r="Z57" s="445"/>
    </row>
    <row r="58" spans="2:27">
      <c r="G58" s="408"/>
      <c r="H58" s="408"/>
      <c r="I58" s="408"/>
      <c r="J58" s="408"/>
      <c r="K58" s="408"/>
      <c r="L58" s="408"/>
      <c r="M58" s="408"/>
      <c r="N58" s="408"/>
      <c r="O58" s="408"/>
      <c r="P58" s="408"/>
      <c r="Q58" s="408"/>
      <c r="R58" s="408"/>
      <c r="S58" s="408"/>
    </row>
  </sheetData>
  <sheetProtection algorithmName="SHA-512" hashValue="ZH5VTGSh/lzEKn5h8R3Lc5ZIdSgmTIZMzunQ6ehsIpWqllhD+LOGWvQWJrYL6d8oxosB/JLttLg9O3nBdyEV2Q==" saltValue="5U3ION8KwNkCOChCW5W9rg==" spinCount="100000" sheet="1" objects="1" scenarios="1" selectLockedCells="1"/>
  <mergeCells count="115">
    <mergeCell ref="W57:Z57"/>
    <mergeCell ref="V4:X4"/>
    <mergeCell ref="Y4:AA4"/>
    <mergeCell ref="Y7:AA7"/>
    <mergeCell ref="S4:U4"/>
    <mergeCell ref="B44:AA45"/>
    <mergeCell ref="G57:S58"/>
    <mergeCell ref="R4:R6"/>
    <mergeCell ref="B37:B39"/>
    <mergeCell ref="C36:I36"/>
    <mergeCell ref="C28:I28"/>
    <mergeCell ref="C30:I30"/>
    <mergeCell ref="C31:I31"/>
    <mergeCell ref="B25:B30"/>
    <mergeCell ref="C54:M54"/>
    <mergeCell ref="U30:V30"/>
    <mergeCell ref="W30:Y30"/>
    <mergeCell ref="Z28:AA28"/>
    <mergeCell ref="Q27:R27"/>
    <mergeCell ref="L37:S38"/>
    <mergeCell ref="C25:I25"/>
    <mergeCell ref="W31:X31"/>
    <mergeCell ref="C32:I32"/>
    <mergeCell ref="S27:T27"/>
    <mergeCell ref="X42:AA42"/>
    <mergeCell ref="T37:U38"/>
    <mergeCell ref="R36:T36"/>
    <mergeCell ref="N29:P29"/>
    <mergeCell ref="Q29:R29"/>
    <mergeCell ref="S29:T29"/>
    <mergeCell ref="J32:O32"/>
    <mergeCell ref="Q32:V32"/>
    <mergeCell ref="W32:X32"/>
    <mergeCell ref="L39:S39"/>
    <mergeCell ref="J39:K39"/>
    <mergeCell ref="V37:AA38"/>
    <mergeCell ref="Z30:AA30"/>
    <mergeCell ref="J33:AA33"/>
    <mergeCell ref="J31:O31"/>
    <mergeCell ref="Q31:V31"/>
    <mergeCell ref="W36:AA36"/>
    <mergeCell ref="M36:O36"/>
    <mergeCell ref="U29:V29"/>
    <mergeCell ref="C40:I40"/>
    <mergeCell ref="J40:Z40"/>
    <mergeCell ref="C37:I39"/>
    <mergeCell ref="J36:L36"/>
    <mergeCell ref="V39:AA39"/>
    <mergeCell ref="T39:U39"/>
    <mergeCell ref="H47:I48"/>
    <mergeCell ref="D3:M4"/>
    <mergeCell ref="N21:P21"/>
    <mergeCell ref="B8:G9"/>
    <mergeCell ref="O3:P4"/>
    <mergeCell ref="Q10:Z11"/>
    <mergeCell ref="O11:P11"/>
    <mergeCell ref="Q12:Z13"/>
    <mergeCell ref="O13:P13"/>
    <mergeCell ref="Q14:Z15"/>
    <mergeCell ref="O15:P15"/>
    <mergeCell ref="Q16:Z17"/>
    <mergeCell ref="O17:P17"/>
    <mergeCell ref="S19:Z19"/>
    <mergeCell ref="B21:G21"/>
    <mergeCell ref="K21:M21"/>
    <mergeCell ref="Q21:R21"/>
    <mergeCell ref="Q9:S9"/>
    <mergeCell ref="C23:I23"/>
    <mergeCell ref="J25:R25"/>
    <mergeCell ref="S25:AA25"/>
    <mergeCell ref="C26:I26"/>
    <mergeCell ref="J23:AA23"/>
    <mergeCell ref="C24:I24"/>
    <mergeCell ref="W24:Y24"/>
    <mergeCell ref="C35:I35"/>
    <mergeCell ref="C29:I29"/>
    <mergeCell ref="L24:T24"/>
    <mergeCell ref="U24:V24"/>
    <mergeCell ref="J24:K24"/>
    <mergeCell ref="W28:Y28"/>
    <mergeCell ref="W29:Y29"/>
    <mergeCell ref="J35:P35"/>
    <mergeCell ref="W27:Y27"/>
    <mergeCell ref="C33:I33"/>
    <mergeCell ref="J27:K27"/>
    <mergeCell ref="L27:M27"/>
    <mergeCell ref="N27:P27"/>
    <mergeCell ref="C27:I27"/>
    <mergeCell ref="Z29:AA29"/>
    <mergeCell ref="Z27:AA27"/>
    <mergeCell ref="U27:V27"/>
    <mergeCell ref="C55:M55"/>
    <mergeCell ref="Q52:V53"/>
    <mergeCell ref="L28:M28"/>
    <mergeCell ref="N28:P28"/>
    <mergeCell ref="Q28:R28"/>
    <mergeCell ref="S28:T28"/>
    <mergeCell ref="U28:V28"/>
    <mergeCell ref="J30:K30"/>
    <mergeCell ref="L30:M30"/>
    <mergeCell ref="N30:P30"/>
    <mergeCell ref="Q30:R30"/>
    <mergeCell ref="S30:T30"/>
    <mergeCell ref="J29:K29"/>
    <mergeCell ref="L29:M29"/>
    <mergeCell ref="J28:K28"/>
    <mergeCell ref="C34:I34"/>
    <mergeCell ref="C41:I42"/>
    <mergeCell ref="J37:K37"/>
    <mergeCell ref="N47:V47"/>
    <mergeCell ref="B48:D49"/>
    <mergeCell ref="N49:V49"/>
    <mergeCell ref="B46:D47"/>
    <mergeCell ref="E47:G48"/>
    <mergeCell ref="B41:B42"/>
  </mergeCells>
  <phoneticPr fontId="1"/>
  <conditionalFormatting sqref="J31:O31">
    <cfRule type="expression" dxfId="5" priority="6">
      <formula>$J$31&lt;&gt;""</formula>
    </cfRule>
  </conditionalFormatting>
  <conditionalFormatting sqref="J32:O32">
    <cfRule type="expression" dxfId="4" priority="5">
      <formula>$J$32&lt;&gt;""</formula>
    </cfRule>
  </conditionalFormatting>
  <conditionalFormatting sqref="Q31:V31">
    <cfRule type="expression" dxfId="3" priority="3">
      <formula>$Y$31&lt;&gt;""</formula>
    </cfRule>
    <cfRule type="expression" dxfId="2" priority="4">
      <formula>$Q$31&lt;&gt;""</formula>
    </cfRule>
  </conditionalFormatting>
  <conditionalFormatting sqref="Q32:V32">
    <cfRule type="expression" dxfId="1" priority="1">
      <formula>$Y$32&lt;&gt;""</formula>
    </cfRule>
    <cfRule type="expression" dxfId="0"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J27:AA3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9</xdr:col>
                    <xdr:colOff>57150</xdr:colOff>
                    <xdr:row>39</xdr:row>
                    <xdr:rowOff>219075</xdr:rowOff>
                  </from>
                  <to>
                    <xdr:col>12</xdr:col>
                    <xdr:colOff>66675</xdr:colOff>
                    <xdr:row>41</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13</xdr:col>
                    <xdr:colOff>57150</xdr:colOff>
                    <xdr:row>39</xdr:row>
                    <xdr:rowOff>219075</xdr:rowOff>
                  </from>
                  <to>
                    <xdr:col>15</xdr:col>
                    <xdr:colOff>123825</xdr:colOff>
                    <xdr:row>41</xdr:row>
                    <xdr:rowOff>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16</xdr:col>
                    <xdr:colOff>66675</xdr:colOff>
                    <xdr:row>39</xdr:row>
                    <xdr:rowOff>219075</xdr:rowOff>
                  </from>
                  <to>
                    <xdr:col>18</xdr:col>
                    <xdr:colOff>114300</xdr:colOff>
                    <xdr:row>41</xdr:row>
                    <xdr:rowOff>9525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19</xdr:col>
                    <xdr:colOff>76200</xdr:colOff>
                    <xdr:row>39</xdr:row>
                    <xdr:rowOff>219075</xdr:rowOff>
                  </from>
                  <to>
                    <xdr:col>21</xdr:col>
                    <xdr:colOff>133350</xdr:colOff>
                    <xdr:row>41</xdr:row>
                    <xdr:rowOff>9525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22</xdr:col>
                    <xdr:colOff>66675</xdr:colOff>
                    <xdr:row>39</xdr:row>
                    <xdr:rowOff>219075</xdr:rowOff>
                  </from>
                  <to>
                    <xdr:col>25</xdr:col>
                    <xdr:colOff>76200</xdr:colOff>
                    <xdr:row>41</xdr:row>
                    <xdr:rowOff>19050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9</xdr:col>
                    <xdr:colOff>57150</xdr:colOff>
                    <xdr:row>40</xdr:row>
                    <xdr:rowOff>219075</xdr:rowOff>
                  </from>
                  <to>
                    <xdr:col>14</xdr:col>
                    <xdr:colOff>266700</xdr:colOff>
                    <xdr:row>42</xdr:row>
                    <xdr:rowOff>9525</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16</xdr:col>
                    <xdr:colOff>66675</xdr:colOff>
                    <xdr:row>40</xdr:row>
                    <xdr:rowOff>219075</xdr:rowOff>
                  </from>
                  <to>
                    <xdr:col>19</xdr:col>
                    <xdr:colOff>247650</xdr:colOff>
                    <xdr:row>42</xdr:row>
                    <xdr:rowOff>9525</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21</xdr:col>
                    <xdr:colOff>57150</xdr:colOff>
                    <xdr:row>40</xdr:row>
                    <xdr:rowOff>219075</xdr:rowOff>
                  </from>
                  <to>
                    <xdr:col>23</xdr:col>
                    <xdr:colOff>38100</xdr:colOff>
                    <xdr:row>42</xdr:row>
                    <xdr:rowOff>9525</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11</xdr:col>
                    <xdr:colOff>85725</xdr:colOff>
                    <xdr:row>32</xdr:row>
                    <xdr:rowOff>228600</xdr:rowOff>
                  </from>
                  <to>
                    <xdr:col>13</xdr:col>
                    <xdr:colOff>247650</xdr:colOff>
                    <xdr:row>34</xdr:row>
                    <xdr:rowOff>19050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14</xdr:col>
                    <xdr:colOff>66675</xdr:colOff>
                    <xdr:row>32</xdr:row>
                    <xdr:rowOff>228600</xdr:rowOff>
                  </from>
                  <to>
                    <xdr:col>16</xdr:col>
                    <xdr:colOff>228600</xdr:colOff>
                    <xdr:row>34</xdr:row>
                    <xdr:rowOff>19050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17</xdr:col>
                    <xdr:colOff>66675</xdr:colOff>
                    <xdr:row>32</xdr:row>
                    <xdr:rowOff>228600</xdr:rowOff>
                  </from>
                  <to>
                    <xdr:col>19</xdr:col>
                    <xdr:colOff>228600</xdr:colOff>
                    <xdr:row>34</xdr:row>
                    <xdr:rowOff>19050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20</xdr:col>
                    <xdr:colOff>76200</xdr:colOff>
                    <xdr:row>33</xdr:row>
                    <xdr:rowOff>0</xdr:rowOff>
                  </from>
                  <to>
                    <xdr:col>22</xdr:col>
                    <xdr:colOff>238125</xdr:colOff>
                    <xdr:row>34</xdr:row>
                    <xdr:rowOff>19050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23</xdr:col>
                    <xdr:colOff>66675</xdr:colOff>
                    <xdr:row>33</xdr:row>
                    <xdr:rowOff>0</xdr:rowOff>
                  </from>
                  <to>
                    <xdr:col>26</xdr:col>
                    <xdr:colOff>247650</xdr:colOff>
                    <xdr:row>33</xdr:row>
                    <xdr:rowOff>200025</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17</xdr:col>
                    <xdr:colOff>76200</xdr:colOff>
                    <xdr:row>33</xdr:row>
                    <xdr:rowOff>228600</xdr:rowOff>
                  </from>
                  <to>
                    <xdr:col>18</xdr:col>
                    <xdr:colOff>247650</xdr:colOff>
                    <xdr:row>35</xdr:row>
                    <xdr:rowOff>19050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20</xdr:col>
                    <xdr:colOff>76200</xdr:colOff>
                    <xdr:row>33</xdr:row>
                    <xdr:rowOff>228600</xdr:rowOff>
                  </from>
                  <to>
                    <xdr:col>22</xdr:col>
                    <xdr:colOff>28575</xdr:colOff>
                    <xdr:row>35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道路占用改築申請書３－１</vt:lpstr>
      <vt:lpstr>道路占用改築申請書３－２</vt:lpstr>
      <vt:lpstr>道路占用改築申請書３－３</vt:lpstr>
      <vt:lpstr>AB</vt:lpstr>
      <vt:lpstr>'道路占用改築申請書３－１'!Print_Area</vt:lpstr>
      <vt:lpstr>'道路占用改築申請書３－２'!Print_Area</vt:lpstr>
      <vt:lpstr>'道路占用改築申請書３－３'!Print_Area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2024-07-25T05:25:13Z</cp:lastPrinted>
  <dcterms:created xsi:type="dcterms:W3CDTF">1997-01-08T22:48:59Z</dcterms:created>
  <dcterms:modified xsi:type="dcterms:W3CDTF">2025-07-11T06:15:28Z</dcterms:modified>
</cp:coreProperties>
</file>